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 activeTab="1"/>
  </bookViews>
  <sheets>
    <sheet name="线路目录" sheetId="8" r:id="rId1"/>
    <sheet name="ozon官方伙伴Ural线上物流" sheetId="25" r:id="rId2"/>
    <sheet name="ozon官方伙伴Ural增值服务" sheetId="27" r:id="rId3"/>
    <sheet name="Ural海外仓头程目录" sheetId="4" r:id="rId4"/>
    <sheet name="俄罗斯海外仓&amp;白俄保税仓Ural" sheetId="2" r:id="rId5"/>
    <sheet name="Ural-B中俄零担快运" sheetId="12" r:id="rId6"/>
    <sheet name="Ural直发速递目录" sheetId="17" r:id="rId7"/>
    <sheet name="Ural以色列直发" sheetId="21" r:id="rId8"/>
    <sheet name="Ural以色列尾程-清+派" sheetId="22" r:id="rId9"/>
    <sheet name="Ural理赔标准" sheetId="7" r:id="rId10"/>
    <sheet name="Ural理赔ozon" sheetId="2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" name="ID_5C281398D00D491AB501AFB2E5DF21A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7025" y="11327765"/>
          <a:ext cx="9957435" cy="48672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<sst xmlns="http://schemas.openxmlformats.org/spreadsheetml/2006/main" count="1197" uniqueCount="666">
  <si>
    <r>
      <rPr>
        <b/>
        <sz val="28"/>
        <color theme="0"/>
        <rFont val="微软雅黑"/>
        <charset val="134"/>
      </rPr>
      <t>URAL</t>
    </r>
    <r>
      <rPr>
        <b/>
        <sz val="20"/>
        <color theme="0"/>
        <rFont val="微软雅黑"/>
        <charset val="134"/>
      </rPr>
      <t xml:space="preserve"> | </t>
    </r>
    <r>
      <rPr>
        <b/>
        <sz val="12"/>
        <color theme="0"/>
        <rFont val="微软雅黑"/>
        <charset val="134"/>
      </rPr>
      <t>ООО «Урал Джи Су»</t>
    </r>
    <r>
      <rPr>
        <b/>
        <sz val="32"/>
        <color theme="0"/>
        <rFont val="微软雅黑"/>
        <charset val="134"/>
      </rPr>
      <t xml:space="preserve">
乌拉尔国际物流</t>
    </r>
  </si>
  <si>
    <t>OZON官方伙伴Ural线上物流</t>
  </si>
  <si>
    <t>Ural Standard
Ural Small 
Ural Express
Ural Super Express
Ural Express HK
Ural Standard HK</t>
  </si>
  <si>
    <t>0-25kg</t>
  </si>
  <si>
    <t>点击查看</t>
  </si>
  <si>
    <t>海外仓头程&amp;零担快运</t>
  </si>
  <si>
    <t>物流分类</t>
  </si>
  <si>
    <t>线路名称</t>
  </si>
  <si>
    <t>重量段</t>
  </si>
  <si>
    <t>货物属性</t>
  </si>
  <si>
    <t>渠道代码</t>
  </si>
  <si>
    <t>报价链接</t>
  </si>
  <si>
    <t>普货</t>
  </si>
  <si>
    <t>带电</t>
  </si>
  <si>
    <t>特货</t>
  </si>
  <si>
    <t>白俄保税仓Ural
头程</t>
  </si>
  <si>
    <r>
      <rPr>
        <sz val="12"/>
        <rFont val="微软雅黑"/>
        <charset val="134"/>
      </rPr>
      <t xml:space="preserve">Ural俄罗斯海外仓
</t>
    </r>
    <r>
      <rPr>
        <sz val="12"/>
        <color rgb="FF00B0F0"/>
        <rFont val="微软雅黑"/>
        <charset val="134"/>
      </rPr>
      <t>AE对接仓：乌拉尔莫斯科一仓
Yandex对接仓：乌拉尔莫斯科一仓</t>
    </r>
    <r>
      <rPr>
        <sz val="12"/>
        <rFont val="微软雅黑"/>
        <charset val="134"/>
      </rPr>
      <t xml:space="preserve">
(白俄保税仓Ural、莫斯科Ural仓)</t>
    </r>
  </si>
  <si>
    <t>100kg+</t>
  </si>
  <si>
    <t>Ural中俄甄选-UTK快铁(特价)</t>
  </si>
  <si>
    <t>√</t>
  </si>
  <si>
    <t>TC004</t>
  </si>
  <si>
    <t>Ural中俄甄选-UTK快铁</t>
  </si>
  <si>
    <t>TC001</t>
  </si>
  <si>
    <t>Ural中俄甄选-TIR卡航(特价)</t>
  </si>
  <si>
    <t>TC005</t>
  </si>
  <si>
    <t>Ural中俄甄选-TIR卡航</t>
  </si>
  <si>
    <t>TC002</t>
  </si>
  <si>
    <t>Ural-B中俄
零担快运</t>
  </si>
  <si>
    <t>Ural-B中俄快运-经济</t>
  </si>
  <si>
    <t>Ural-B中俄快运-普快</t>
  </si>
  <si>
    <t>Ural-B中俄快运-特快</t>
  </si>
  <si>
    <t>Ural-B中俄快运品类专线(纯电)</t>
  </si>
  <si>
    <t>直发速递&amp;尾程清+派</t>
  </si>
  <si>
    <t>Ural 
OZON俄罗斯
直发速递</t>
  </si>
  <si>
    <t>Ural Standard / Ural Small /
 Ural Express / 
Ural Super Express</t>
  </si>
  <si>
    <t>Ural Express HK /
 Ural Standard HK</t>
  </si>
  <si>
    <t>Ural以色列
直发速递</t>
  </si>
  <si>
    <t>Ural以色列直发-特快(普货自提)</t>
  </si>
  <si>
    <t>0-5kg</t>
  </si>
  <si>
    <t>SU002</t>
  </si>
  <si>
    <t>Ural以色列直发-特快(普货到门)</t>
  </si>
  <si>
    <t>0-5kg，5-20kg</t>
  </si>
  <si>
    <t>SU008</t>
  </si>
  <si>
    <t>Ural以色列直发-特快(带电自提)</t>
  </si>
  <si>
    <t>SU003</t>
  </si>
  <si>
    <t>Ural以色列直发-特快(带电到门)</t>
  </si>
  <si>
    <t>SU009</t>
  </si>
  <si>
    <t>Ural以色列直发-特快(T特货自提)</t>
  </si>
  <si>
    <t>SU004</t>
  </si>
  <si>
    <t>Ural以色列直发-特快(T特货到门)</t>
  </si>
  <si>
    <t>SU010</t>
  </si>
  <si>
    <t>Ural
以色列尾程</t>
  </si>
  <si>
    <t>Ural以色列无虑配-本土配送
(尾程清派)</t>
  </si>
  <si>
    <t>0-0.5kg，0.5-5kg，
5-10kg，10-20kg</t>
  </si>
  <si>
    <t>OZON官方合作伙伴
Ural线上物流</t>
  </si>
  <si>
    <t>返回目录</t>
  </si>
  <si>
    <t>产品类别</t>
  </si>
  <si>
    <t>渠道名称</t>
  </si>
  <si>
    <t>服务类型</t>
  </si>
  <si>
    <t>时效</t>
  </si>
  <si>
    <t>重量范围</t>
  </si>
  <si>
    <t>计费单位
(重量精确到)</t>
  </si>
  <si>
    <t>运输
(RMB/票)</t>
  </si>
  <si>
    <t>100g
(RMB/100g)</t>
  </si>
  <si>
    <t>直发专线（大陆）</t>
  </si>
  <si>
    <t>Ural Express Pickup</t>
  </si>
  <si>
    <t>空运标准</t>
  </si>
  <si>
    <t>10-15天</t>
  </si>
  <si>
    <t>100g</t>
  </si>
  <si>
    <t>Ural Express</t>
  </si>
  <si>
    <t>Ural Super Express Pickup</t>
  </si>
  <si>
    <t>空运特快</t>
  </si>
  <si>
    <t>6-10天</t>
  </si>
  <si>
    <t>Ural Super Express</t>
  </si>
  <si>
    <t>Ural Small</t>
  </si>
  <si>
    <t>陆运经济</t>
  </si>
  <si>
    <t>16-23天</t>
  </si>
  <si>
    <t>0-500g</t>
  </si>
  <si>
    <t>1g</t>
  </si>
  <si>
    <t>0.108 / 1g</t>
  </si>
  <si>
    <t>Ural Extra Small Express</t>
  </si>
  <si>
    <t>0.048 / 1g</t>
  </si>
  <si>
    <t>Ural Extra Small Standard</t>
  </si>
  <si>
    <t>0.038 / 1g</t>
  </si>
  <si>
    <t>Ural Extra Small Economy</t>
  </si>
  <si>
    <t>12-17天</t>
  </si>
  <si>
    <t>0.026 / 1g</t>
  </si>
  <si>
    <t>Ural Standard Pickup</t>
  </si>
  <si>
    <t>Ural Standard</t>
  </si>
  <si>
    <t>新疆边境仓（保税模式+非保税模式）</t>
  </si>
  <si>
    <t>适用于Ural Standard / Ural Standard Pickup</t>
  </si>
  <si>
    <t>直发专线（香港）</t>
  </si>
  <si>
    <t>Ural Express Pickup HK</t>
  </si>
  <si>
    <t>6-11天</t>
  </si>
  <si>
    <t>Ural Express HK</t>
  </si>
  <si>
    <t>Ural Standard Pickup HK</t>
  </si>
  <si>
    <t>13-18天</t>
  </si>
  <si>
    <t>Ural Standard HK</t>
  </si>
  <si>
    <t>备注说明</t>
  </si>
  <si>
    <t>计费方式</t>
  </si>
  <si>
    <t>Ural俄罗斯OZON官方合作伙伴线上物流：</t>
  </si>
  <si>
    <r>
      <rPr>
        <b/>
        <sz val="10"/>
        <color rgb="FF000000"/>
        <rFont val="微软雅黑"/>
        <charset val="134"/>
      </rPr>
      <t xml:space="preserve">Ural Express
</t>
    </r>
    <r>
      <rPr>
        <sz val="10"/>
        <color rgb="FF000000"/>
        <rFont val="微软雅黑"/>
        <charset val="134"/>
      </rPr>
      <t>线路说明：小包交货至东莞仓、义乌仓，或注册Ural卖家账号申请全国免费上门揽收。
陆运+空运，每周五班，接受普货、带电、敏感货。</t>
    </r>
    <r>
      <rPr>
        <b/>
        <sz val="10"/>
        <color rgb="FF000000"/>
        <rFont val="微软雅黑"/>
        <charset val="134"/>
      </rPr>
      <t xml:space="preserve">
Ural Super Express
</t>
    </r>
    <r>
      <rPr>
        <sz val="10"/>
        <color rgb="FF000000"/>
        <rFont val="微软雅黑"/>
        <charset val="134"/>
      </rPr>
      <t xml:space="preserve">线路说明：小包交货至东莞仓、义乌仓，或注册Ural卖家账号申请全国免费上门揽收。
国内空运，每周三班，只接受普货。
</t>
    </r>
    <r>
      <rPr>
        <b/>
        <sz val="10"/>
        <color rgb="FF000000"/>
        <rFont val="微软雅黑"/>
        <charset val="134"/>
      </rPr>
      <t xml:space="preserve">Ural Small / Ural Extra Small Standard / Ural Extra Small Economy
</t>
    </r>
    <r>
      <rPr>
        <sz val="10"/>
        <color rgb="FF000000"/>
        <rFont val="微软雅黑"/>
        <charset val="134"/>
      </rPr>
      <t xml:space="preserve">线路说明：小包交货至东莞仓、义乌仓，或注册Ural卖家账号申请全国上门揽收 (1kg以上免费揽收)
陆运直达，每周五班，接受普货、带电。
</t>
    </r>
    <r>
      <rPr>
        <b/>
        <sz val="10"/>
        <color rgb="FF000000"/>
        <rFont val="微软雅黑"/>
        <charset val="134"/>
      </rPr>
      <t>Ural Extra Small Express</t>
    </r>
    <r>
      <rPr>
        <sz val="10"/>
        <color rgb="FF000000"/>
        <rFont val="微软雅黑"/>
        <charset val="134"/>
      </rPr>
      <t xml:space="preserve">
线路说明：小包交货至东莞仓、义乌仓，或注册Ural卖家账号申请全国上门揽收 (1kg以上免费揽收)
陆运直达，每周三班，接受普货。
</t>
    </r>
    <r>
      <rPr>
        <b/>
        <sz val="10"/>
        <color rgb="FF000000"/>
        <rFont val="微软雅黑"/>
        <charset val="134"/>
      </rPr>
      <t>Ural Standard</t>
    </r>
    <r>
      <rPr>
        <sz val="10"/>
        <color rgb="FF000000"/>
        <rFont val="微软雅黑"/>
        <charset val="134"/>
      </rPr>
      <t xml:space="preserve">
线路说明：小包交货至东莞仓、义乌仓、新疆边境仓，或注册Ural卖家账号申请全国免费上门揽收。
陆运，每周五班，接受普货、带电、敏感货。</t>
    </r>
    <r>
      <rPr>
        <b/>
        <sz val="10"/>
        <color rgb="FF000000"/>
        <rFont val="微软雅黑"/>
        <charset val="134"/>
      </rPr>
      <t xml:space="preserve">
Ural Express HK
</t>
    </r>
    <r>
      <rPr>
        <sz val="10"/>
        <color rgb="FF000000"/>
        <rFont val="微软雅黑"/>
        <charset val="134"/>
      </rPr>
      <t>线路说明：小包交货至香港仓库或东莞仓，香港空运到莫斯科。</t>
    </r>
    <r>
      <rPr>
        <b/>
        <sz val="10"/>
        <color rgb="FF00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特快，空运航班每周四班。</t>
    </r>
    <r>
      <rPr>
        <b/>
        <sz val="10"/>
        <color rgb="FF000000"/>
        <rFont val="微软雅黑"/>
        <charset val="134"/>
      </rPr>
      <t xml:space="preserve">
Ural Standard HK
</t>
    </r>
    <r>
      <rPr>
        <sz val="10"/>
        <color rgb="FF000000"/>
        <rFont val="微软雅黑"/>
        <charset val="134"/>
      </rPr>
      <t>线路说明：小包交货至东莞仓、义乌仓，陆空联运到莫斯科。</t>
    </r>
    <r>
      <rPr>
        <b/>
        <sz val="10"/>
        <color rgb="FF00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 xml:space="preserve">标准，陆空联运班次每周三班。
</t>
    </r>
    <r>
      <rPr>
        <b/>
        <sz val="10"/>
        <color rgb="FF000000"/>
        <rFont val="微软雅黑"/>
        <charset val="134"/>
      </rPr>
      <t>说明：只能走个人用品，不走商业用品。单个包裹普货相同产品不能超3个，不同产品单个包裹不能超3个；电子产品每个包裹限2个。</t>
    </r>
  </si>
  <si>
    <t>Ural Standard/ Ural Express/ Ural Super Express/ Ural Express HK/ Ural Standard HK:</t>
  </si>
  <si>
    <t>1.空运标准、陆运经济免泡（特抛货按24000计泡）；空运特快三边之和80CM以内免泡，超出尺寸按6000计泡；
2.尺寸限制：长度≤150*80*80cm；
3.起重100克；限重25kg。</t>
  </si>
  <si>
    <t>Ural Small：</t>
  </si>
  <si>
    <t>1.陆运经济免抛；
2.尺寸限制：长度≤150*80*80cm；
3.起重10克，限重500g。</t>
  </si>
  <si>
    <t>Ural Extra Small Express：</t>
  </si>
  <si>
    <t>1.空运特快三边之和80CM以内免泡，超出尺寸按6000计泡；
2.尺寸限制：高度+宽度+长度必须小于90厘米，最长边不超过60厘米；
3.起重1克，限重500g，装运最高价格：1 500 卢布。</t>
  </si>
  <si>
    <t>Ural Extra Small Standard, Ural Extra Small Economy：</t>
  </si>
  <si>
    <t>1.空运标准、陆运经济免泡；
2.尺寸限制：高度+宽度+长度必须小于90厘米，最长边不超过60厘米；
3.起重1克，限重500g，装运最高价格：1 500 卢布。</t>
  </si>
  <si>
    <t>接货限制及其他要求</t>
  </si>
  <si>
    <t>Ural Express Pickup  / Ural Express / Ural Small / Ural Standard 及 Ural Extra Small Standard / Ural Extra Small Economy：</t>
  </si>
  <si>
    <t>1.不接受产品：刀具、液体、粉末、各种打火机、蜡烛、易燃液体气体(香水 树脂 膏体 密封气体罐等)、易燃易爆等物品，以及无人机、对讲机、防弹背心、急救包等疑似军用物品，一经发现货物不退，处罚金500元；情节恶劣者我司将上报司法机关追究相应法律责任；
2.可以运输内部装有电池的产品（内置电池：比如手机、笔记本、电动工具设备) 等，且需要提交MSDS及货物运输条件鉴定书(提交MSDS及货物运输条件鉴定书：资料需和客户公司关联，供应商关系则提供采购合同，没有则拒收)；
3.货物当中有木制包装的，必须是有IPPC熏蒸标识或使用免熏蒸的胶合板托盘、木箱；
4.根据欧亚经济委员会法令的禁运品清单，及承运商的禁运品清单；</t>
  </si>
  <si>
    <t>4.根据欧亚经济委员会法令的禁运品清单，</t>
  </si>
  <si>
    <t>及承运商的禁运品清单；</t>
  </si>
  <si>
    <t>Ural Super Express Pickup / Ural Super Express / Ural Extra Small Express：</t>
  </si>
  <si>
    <t xml:space="preserve">1.接受普货，不接受带电货品；
2.不接受产品：刀具、液体、粉末、各种打火机、蜡烛、易燃液体气体(香水 树脂 膏体 密封气体罐等)、易燃易爆等物品，以及无人机、对讲机、防弹背心、急救包等疑似军用物品，一经发现货物不退，处罚金500元；情节恶劣者我司将上报司法机关追究相应法律责任；
3.货物当中有木制包装的，必须是有IPPC熏蒸标识或使用免熏蒸的胶合板托盘、木箱。
</t>
  </si>
  <si>
    <t>Ural Standard Pickup HK / Ural Standard HK：</t>
  </si>
  <si>
    <t>Ural Express Pickup HK / Ural Express HK：</t>
  </si>
  <si>
    <t xml:space="preserve">1.接受普货，可接受3C产品、带电产品：带电产品务必提前告知我司并在外包装有明确标识！
2.不接受产品：刀具、液体、粉末、各种打火机、蜡烛、易燃液体气体(香水 树脂 膏体 密封气体罐等)、易燃易爆等物品，以及无人机、对讲机、防弹背心、急救包等疑似军用物品，一经发现货物不退，处罚金500元；情节恶劣者我司将上报司法机关追究相应法律责任；
3.可以运输内部装有电池的产品（内置电池：比如手机、笔记本、电动工具设备) 等，且需要提交MSDS及货物运输条件鉴定书(提交MSDS及货物运输条件鉴定书：资料需和客户公司关联，供应商关系则提供采购合同，没有则拒收)；
4.货物当中有木制包装的，必须是有IPPC熏蒸标识或使用免熏蒸的胶合板托盘、木箱。
</t>
  </si>
  <si>
    <t>赔偿说明：</t>
  </si>
  <si>
    <t>Ural俄罗斯OZON线上物流：</t>
  </si>
  <si>
    <t>见sheet《Ural理赔ozon》</t>
  </si>
  <si>
    <t>仓库名称</t>
  </si>
  <si>
    <t>服务一级分类</t>
  </si>
  <si>
    <t>服务二级分类</t>
  </si>
  <si>
    <t>计费名称</t>
  </si>
  <si>
    <t>计费单位</t>
  </si>
  <si>
    <t>计费标准</t>
  </si>
  <si>
    <t>计费来源</t>
  </si>
  <si>
    <t>说明</t>
  </si>
  <si>
    <t>FBP新疆仓</t>
  </si>
  <si>
    <t>一件代发</t>
  </si>
  <si>
    <t>库内操作</t>
  </si>
  <si>
    <t>入库操作</t>
  </si>
  <si>
    <t>立方米</t>
  </si>
  <si>
    <t>免费</t>
  </si>
  <si>
    <t>入库sku数量清点、sku箱唛核对、上架等</t>
  </si>
  <si>
    <t>存储</t>
  </si>
  <si>
    <t>0天–60天 :免费
61-180天：3 元/立方米·天
181天以上：5元/立方米·天</t>
  </si>
  <si>
    <t>系统扣费</t>
  </si>
  <si>
    <t>包括商品的安全存储和清点。 商品存储成本取决于商品周转率</t>
  </si>
  <si>
    <t>发货</t>
  </si>
  <si>
    <t>元/件</t>
  </si>
  <si>
    <t>1）单件2kg以内：2.5元/首件+0.5元/每增加1件；
2）2kg-10kg：3元/首件+1元/每增加1件
3）10kg以上：5元/首件+1元/每增加1件</t>
  </si>
  <si>
    <t>订单拣货和下架、标签打印和粘贴、将包裹转交至物流公司</t>
  </si>
  <si>
    <t>退仓操作</t>
  </si>
  <si>
    <t>元/kg</t>
  </si>
  <si>
    <t>退货费低于5元按5元计算</t>
  </si>
  <si>
    <t>增值服务</t>
  </si>
  <si>
    <t>贴标/换标</t>
  </si>
  <si>
    <t>sku个数</t>
  </si>
  <si>
    <t>财务记账</t>
  </si>
  <si>
    <t>更换sku条码</t>
  </si>
  <si>
    <t>拍视频</t>
  </si>
  <si>
    <t>根据客户要求拍摄实物视频</t>
  </si>
  <si>
    <t>核重</t>
  </si>
  <si>
    <t>客户对原有得重量有异议，要求重新称重量材积；</t>
  </si>
  <si>
    <t>检验费</t>
  </si>
  <si>
    <t>检测商品是否可以工作</t>
  </si>
  <si>
    <t>拆分</t>
  </si>
  <si>
    <t>一个SKU拆分成多个SKU，按拆分后的SKU计费；</t>
  </si>
  <si>
    <t>合并</t>
  </si>
  <si>
    <t>多个SKU合并一SKU，按合并前的SKU计费；</t>
  </si>
  <si>
    <t>拆包拍照</t>
  </si>
  <si>
    <t>客户需要拆包检验(内物数量，外包装破损与否)由此导致的原包装无法复原风险由客户承担。同时提供拍照，默认拍3张，分别为外包装正面照，内件正面照，内件侧面照；亦可按卖家指定要求拍摄；</t>
  </si>
  <si>
    <t>二次打包</t>
  </si>
  <si>
    <t>在库单品包装破损或脱落，无法正常出运；</t>
  </si>
  <si>
    <t>额外加固包裹</t>
  </si>
  <si>
    <t>在库内客户需求需要单独加包装，加固完后计算；</t>
  </si>
  <si>
    <t>包装物料-袋</t>
  </si>
  <si>
    <t>个</t>
  </si>
  <si>
    <t>包装物料-箱</t>
  </si>
  <si>
    <t>3层纸壳箱（430mm*210mm*270mm）</t>
  </si>
  <si>
    <t>莫斯科仓</t>
  </si>
  <si>
    <t>直发退件</t>
  </si>
  <si>
    <t>退件仓储</t>
  </si>
  <si>
    <t>退件仓储费</t>
  </si>
  <si>
    <t>元/票*天</t>
  </si>
  <si>
    <t>0-30天：免费
31-90天：2元每票每天，对超长件额外加3元每票每天</t>
  </si>
  <si>
    <t>1. 三边之和大于120cm视为超长超重件；
2.最长可存储90天，90天内卖家可选择改派、销毁或退回。若90天内卖家未触发任何动作，货物自动进入销毁流程；</t>
  </si>
  <si>
    <t>二次改派</t>
  </si>
  <si>
    <t>改派操作费</t>
  </si>
  <si>
    <t>元/票</t>
  </si>
  <si>
    <t>3kg以内：10元
3kg以上：20元</t>
  </si>
  <si>
    <t>新订单派送费</t>
  </si>
  <si>
    <t>新订单1倍订单物流费</t>
  </si>
  <si>
    <t>若新订单被成功签收，则由平台代付1倍运费，卖家不需额外支付</t>
  </si>
  <si>
    <t>退件销毁</t>
  </si>
  <si>
    <t>包裹销毁费</t>
  </si>
  <si>
    <t>票</t>
  </si>
  <si>
    <t>卖家主动选择销毁，或者仓储满90天后，未选择退回将自动进入销毁流程</t>
  </si>
  <si>
    <t>退件退回</t>
  </si>
  <si>
    <t>退回物流费</t>
  </si>
  <si>
    <t>1.5倍原订单物流费</t>
  </si>
  <si>
    <t>退回指从莫斯科海外仓退回中国国内ural集货仓</t>
  </si>
  <si>
    <t>FBP香港仓</t>
  </si>
  <si>
    <t>退回物流费-到付</t>
  </si>
  <si>
    <t>实际费用</t>
  </si>
  <si>
    <t>客户按实际费用支付给快递商</t>
  </si>
  <si>
    <t>仓储费</t>
  </si>
  <si>
    <t>0-7天：免费
8-30天：2元每票每天</t>
  </si>
  <si>
    <t>1. 三边之和大于120cm视为超长超重件；
2.最长可存储30天，30天内卖家可选择改派、销毁或退回。若30天内卖家未触发任何动作，货物自动进入销毁流程；</t>
  </si>
  <si>
    <t>卖家主动选择销毁，或者仓储满30天后，未选择退回将自动进入销毁流程</t>
  </si>
  <si>
    <t>清标</t>
  </si>
  <si>
    <t>重新贴单</t>
  </si>
  <si>
    <t>面单无法扫描，破损，重单件处理等</t>
  </si>
  <si>
    <t>重新包装</t>
  </si>
  <si>
    <t>包含包装物料（气泡袋，面单），代贴面单</t>
  </si>
  <si>
    <t>东莞仓</t>
  </si>
  <si>
    <t>退回物流费-预付</t>
  </si>
  <si>
    <t>0-1kg：6元/票
1kg以上，每kg续重3元</t>
  </si>
  <si>
    <t>运费计算逻辑：包裹入库重量为准</t>
  </si>
  <si>
    <t>海外仓头程&amp;快运零担</t>
  </si>
  <si>
    <t>Ural俄罗斯海外仓
(白俄保税仓Ural、莫斯科Ural仓)</t>
  </si>
  <si>
    <t>Ural中俄甄选-经济(特价)</t>
  </si>
  <si>
    <t>Ural中俄甄选-经济</t>
  </si>
  <si>
    <t>Ural中俄甄选-TIR特快(特价)</t>
  </si>
  <si>
    <t>Ural中俄甄选-TIR特快</t>
  </si>
  <si>
    <t>Ural中俄品类甄选-(纯电/平板)</t>
  </si>
  <si>
    <t>白俄保税仓URAL                                                                                     
俄白海外仓报价单</t>
  </si>
  <si>
    <r>
      <rPr>
        <b/>
        <sz val="26"/>
        <color theme="0"/>
        <rFont val="微软雅黑"/>
        <charset val="134"/>
      </rPr>
      <t xml:space="preserve">海外仓&amp;保税仓头程线路价格
</t>
    </r>
    <r>
      <rPr>
        <b/>
        <sz val="16"/>
        <color rgb="FF00B0F0"/>
        <rFont val="微软雅黑"/>
        <charset val="134"/>
      </rPr>
      <t xml:space="preserve">AliExpress速卖通俄罗斯对接仓  
</t>
    </r>
    <r>
      <rPr>
        <b/>
        <sz val="12"/>
        <color rgb="FF00B0F0"/>
        <rFont val="微软雅黑"/>
        <charset val="134"/>
      </rPr>
      <t>（AE对接仓：乌拉尔莫斯科一仓）AE商家享受Russia速卖通承诺达</t>
    </r>
    <r>
      <rPr>
        <b/>
        <sz val="16"/>
        <color rgb="FF00B0F0"/>
        <rFont val="微软雅黑"/>
        <charset val="134"/>
      </rPr>
      <t xml:space="preserve">
Yandex官方对接仓
OZON本土店FBO\FBS\rFBS</t>
    </r>
  </si>
  <si>
    <t>产品类型</t>
  </si>
  <si>
    <t>运输方式</t>
  </si>
  <si>
    <t>50kg-1000kg
(RMB/kg)</t>
  </si>
  <si>
    <t>1000kg+
(RMB/kg)</t>
  </si>
  <si>
    <t>上架时间</t>
  </si>
  <si>
    <t>记泡方式</t>
  </si>
  <si>
    <t>头程</t>
  </si>
  <si>
    <t>中欧班列</t>
  </si>
  <si>
    <t>35~45</t>
  </si>
  <si>
    <t>1-2天</t>
  </si>
  <si>
    <t>体积(cm3)/8000</t>
  </si>
  <si>
    <t>Ural中俄甄选-公路特快(特价)</t>
  </si>
  <si>
    <t>公路</t>
  </si>
  <si>
    <t>12~18</t>
  </si>
  <si>
    <t>Ural中俄甄选-公路特快</t>
  </si>
  <si>
    <t>报价备注：</t>
  </si>
  <si>
    <t>1)始发城市：东莞，费用包含关税等处理杂费；不含货物保险费用；
2)特价认定条件：200kg/m³以上密度为高密度货物(以URL仓库测量为准)，计算方式：实际重量kg/方数m³=密度；
3)最低50kg起收，不足50kg按照50kg计费。</t>
  </si>
  <si>
    <t>2)若需做出口退税，客户需准备好出口报关资料：报关单、委托书、装箱单、发票、申报要素、合同，同时需加收800元/单报关费及操作费。</t>
  </si>
  <si>
    <t>3)货损保险费：A:货值低于2000人民币(含)，保费为保价金额的2%，B:货值介于2000元人民币-3000元人民币(含)，保费为保价金额的3%，C:货值介于3000元人民币-10000元人民币(含)，保费为保价金额的5%；D:如未单独购买保险的货物 ，均按义务保险 30元/kg，E、易碎品只保丢失理赔，损坏不属于理赔范围(易碎品：灯具、灯饰、灯泡、水晶灯、眼镜、镜头、玻璃杯、相框、玻璃装饰品、玻璃保护膜、瓶装化妆品、香水、药油、装裱婚纱照/油画/十字绣、茶具、紫砂壶、茶壶、瓷碗、瓷碟、瓷/花瓶、瓦罐、砚台、显示器、塑料收纳箱、雕刻工艺品等(塑料坐便器)等)。</t>
  </si>
  <si>
    <t>4)延误险：准时达，晚必赔；延误险费用为1元/kg；超出承诺时效每天赔偿0.2元/kg/天，封顶3元/kg。</t>
  </si>
  <si>
    <t>5)接货限制：带电产品务必在外包装有明确标识且提前告知我司；服装(包括内衣、文胸、泳装打底裤等、鞋类)、包包等特殊品类货物，请单独咨询对应业务员；</t>
  </si>
  <si>
    <t>6)全程严查仿牌及防疫物资，货物明细及正仿牌必须如实申报，如有瞒报，一切后果自负，我司概不负责。饰品、食品、刀具、药品、保健品等，其他液体、粉末状物品、减肥茶等违禁品均不接收。</t>
  </si>
  <si>
    <t>AE / OZON / Yandex尾程配送费（一件代发类）</t>
  </si>
  <si>
    <t>重量范围(kg)</t>
  </si>
  <si>
    <t>配送费(RMB)</t>
  </si>
  <si>
    <t>操作费(RMB)</t>
  </si>
  <si>
    <t>一票多件操作费</t>
  </si>
  <si>
    <t>备注</t>
  </si>
  <si>
    <t>0~30kg</t>
  </si>
  <si>
    <t>价格、计价方式、分区办法，
与菜鸟承诺达、菜鸟官方配相同。
详细报价请联系业务咨询。</t>
  </si>
  <si>
    <t>8.5元/票</t>
  </si>
  <si>
    <t>第１个产品</t>
  </si>
  <si>
    <t>2-7天</t>
  </si>
  <si>
    <t>尺寸限制:单边&lt;=150cm,
三边&lt;=200cm
俄罗斯全境价格，
极偏远区需要提前确认</t>
  </si>
  <si>
    <t>第２个产品</t>
  </si>
  <si>
    <t>2元</t>
  </si>
  <si>
    <t>第３个产品</t>
  </si>
  <si>
    <t>1元</t>
  </si>
  <si>
    <t>第４个产品</t>
  </si>
  <si>
    <t>第５个产品</t>
  </si>
  <si>
    <t>第 6 个产品</t>
  </si>
  <si>
    <t>第 7 个产品</t>
  </si>
  <si>
    <t>以次类推，7个产品以上8元为封顶，单票不能超30kg。</t>
  </si>
  <si>
    <t>OZON / Wildberry / B2B尾程配送费（送仓类）</t>
  </si>
  <si>
    <t>＜20kg</t>
  </si>
  <si>
    <t>B2B实报实销</t>
  </si>
  <si>
    <t>15元/件/箱/件</t>
  </si>
  <si>
    <t>操作费包含入库卸货、上架、拣货、下架、打包、装车。
整板体积≤体积＜1.6m³</t>
  </si>
  <si>
    <t>＞20kg</t>
  </si>
  <si>
    <t>30元/箱/件</t>
  </si>
  <si>
    <t>整板</t>
  </si>
  <si>
    <t>90元/板</t>
  </si>
  <si>
    <t>目的仓卸货费＜20kg</t>
  </si>
  <si>
    <t>5元/箱</t>
  </si>
  <si>
    <t>ozon仓箱卸货需要支付装卸工费用</t>
  </si>
  <si>
    <t>目的仓卸货费＞20kg</t>
  </si>
  <si>
    <t>10元/箱</t>
  </si>
  <si>
    <t>海外仓储费</t>
  </si>
  <si>
    <t>B2B仓储费</t>
  </si>
  <si>
    <t>2元/立方/天；
B2B计费（按托盘计费），每天每立方米，固定尺寸：长1.2米  宽0.8米 净高1.7）</t>
  </si>
  <si>
    <t>承诺达仓储费</t>
  </si>
  <si>
    <t>30天-360天免仓储
按照周转率确定
（1. 180天内免仓租;
√1. 在仓货品平均周转率1.1%以上；
2. 180天-360天免仓租;  
√2. 在仓货品平均周转率1.6%以上；）</t>
  </si>
  <si>
    <t>1.仓储费按照每天实际在库货物体积之和计算。
2.先进先出计费逻辑，每种SKU不同库龄单独计费，同一区间内不同sku体积求和。
3.自货物在最终上架日期开始计费，货物下架当日不计费；不同头程分别计算库龄。
4.已下架货物在下架时计算当月仓储费，未下架货物仓储费账单周期与运费账单周期同步。
5.计费：不足1元按1元算，例如：95天库龄的sku体积为0.02m³ 计费体积0.1m³ 计费 1元。计费体积在实际体积基础上保留一位小数，即1.01立方米按1.1计算。
6.海外仓订单退件按退件上架日期重新计算库龄。
7.拣货逻辑严格按先进先出原则，包括退件上架库存。</t>
  </si>
  <si>
    <t>库龄区间</t>
  </si>
  <si>
    <t>单价(RMB)</t>
  </si>
  <si>
    <t>单位</t>
  </si>
  <si>
    <t>0-30天</t>
  </si>
  <si>
    <t>元/立方/天</t>
  </si>
  <si>
    <t>30天免仓储费</t>
  </si>
  <si>
    <t>31-180天</t>
  </si>
  <si>
    <t>相同库龄单个SKU累计体积计费</t>
  </si>
  <si>
    <t>181-360天</t>
  </si>
  <si>
    <t>360天+</t>
  </si>
  <si>
    <t>增值服务费</t>
  </si>
  <si>
    <t>服务内容</t>
  </si>
  <si>
    <t>个sku</t>
  </si>
  <si>
    <t>包装物料费</t>
  </si>
  <si>
    <t>0.5每快递袋/5每纸箱</t>
  </si>
  <si>
    <t>快递袋0.5元/个；纸箱5元/个；</t>
  </si>
  <si>
    <t>换标</t>
  </si>
  <si>
    <t>国内0.5；国外2</t>
  </si>
  <si>
    <t>包含撕标、贴标；</t>
  </si>
  <si>
    <t>拆包</t>
  </si>
  <si>
    <t>客户需要拆包检验(内物数量，外包装破损与否)由此导致的原包装无法复原风险由客户承担；</t>
  </si>
  <si>
    <t>拍照</t>
  </si>
  <si>
    <t>默认拍3张，分别为外包装正面照，内件正面照，内件侧面照；亦可按卖家指定要求拍摄；</t>
  </si>
  <si>
    <t>开箱检验</t>
  </si>
  <si>
    <t>再包装服务费</t>
  </si>
  <si>
    <t>国内2 ；国外3</t>
  </si>
  <si>
    <t>托盘</t>
  </si>
  <si>
    <t>个/板</t>
  </si>
  <si>
    <t>大货物打托，使用叉车搬运，托盘离地高度大于11cm;</t>
  </si>
  <si>
    <t>覆膜</t>
  </si>
  <si>
    <t>入库/出库将货物摆放至托盘并打包覆膜；</t>
  </si>
  <si>
    <t>退件二次上架</t>
  </si>
  <si>
    <t>≤2kg 10元/件；2kg＜重量≤10kg 20元/件；＞10kg  50元/件</t>
  </si>
  <si>
    <t>买家退回进行第二次上架;</t>
  </si>
  <si>
    <t>转仓入仓费</t>
  </si>
  <si>
    <t>kg</t>
  </si>
  <si>
    <t>转仓入Ural仓，到仓后的上架操作费；</t>
  </si>
  <si>
    <t>转仓入仓运输费</t>
  </si>
  <si>
    <t>一票一价</t>
  </si>
  <si>
    <t>仓库报价</t>
  </si>
  <si>
    <t>转仓提货；转仓货需要Ural提供运输提货的，车费+装卸，实报实销</t>
  </si>
  <si>
    <t>出库费小箱</t>
  </si>
  <si>
    <t>箱</t>
  </si>
  <si>
    <t>FBO送货到Ozon/WB/Yandex、B2B送货、退仓；重量小于25kg箱计入小箱装卸，价格包含：出库费6.5/箱+装车费5/箱；</t>
  </si>
  <si>
    <t>出库费大箱</t>
  </si>
  <si>
    <t>FBO送货到Ozon/WB/Yandex、B2B送货、退仓;重量大于25kg箱计入大箱装卸，价格包含：出库费15/箱+装车费5/箱；</t>
  </si>
  <si>
    <t>出库费托盘</t>
  </si>
  <si>
    <t>板</t>
  </si>
  <si>
    <t>FBO送货到Ozon/WB/Yandex、B2B送货、退仓；价格包含：出仓费20/板+打托30/板+托盘33/个；</t>
  </si>
  <si>
    <t>出库运输费</t>
  </si>
  <si>
    <t>出库送货费；送到对方仓（箱装带人工），实报实销；</t>
  </si>
  <si>
    <t>三方物流</t>
  </si>
  <si>
    <t>指定快递公司</t>
  </si>
  <si>
    <t>送货类型</t>
  </si>
  <si>
    <t>收件人信息</t>
  </si>
  <si>
    <t>记账</t>
  </si>
  <si>
    <t>CSE</t>
  </si>
  <si>
    <t>到门</t>
  </si>
  <si>
    <r>
      <rPr>
        <sz val="12"/>
        <rFont val="宋体"/>
        <charset val="0"/>
      </rPr>
      <t>地址：</t>
    </r>
    <r>
      <rPr>
        <sz val="12"/>
        <rFont val="Times New Roman"/>
        <charset val="0"/>
      </rPr>
      <t xml:space="preserve">Московская область, Бронницы, ул. Льва Толстого, 1
</t>
    </r>
    <r>
      <rPr>
        <sz val="12"/>
        <rFont val="宋体"/>
        <charset val="0"/>
      </rPr>
      <t>邮编：</t>
    </r>
    <r>
      <rPr>
        <sz val="12"/>
        <rFont val="Times New Roman"/>
        <charset val="0"/>
      </rPr>
      <t xml:space="preserve">140171
</t>
    </r>
    <r>
      <rPr>
        <sz val="12"/>
        <rFont val="宋体"/>
        <charset val="0"/>
      </rPr>
      <t>收件人：</t>
    </r>
    <r>
      <rPr>
        <sz val="12"/>
        <rFont val="Times New Roman"/>
        <charset val="0"/>
      </rPr>
      <t xml:space="preserve"> Лю Давэй </t>
    </r>
    <r>
      <rPr>
        <sz val="12"/>
        <rFont val="宋体"/>
        <charset val="0"/>
      </rPr>
      <t>（</t>
    </r>
    <r>
      <rPr>
        <sz val="12"/>
        <rFont val="Times New Roman"/>
        <charset val="0"/>
      </rPr>
      <t>Борис) +79150699559</t>
    </r>
  </si>
  <si>
    <t>非到门取退件费用实报实销
仓库根据客户代码登记费用</t>
  </si>
  <si>
    <t>CDEK</t>
  </si>
  <si>
    <t>俄邮</t>
  </si>
  <si>
    <t>平台对接</t>
  </si>
  <si>
    <t>类型</t>
  </si>
  <si>
    <t>服务</t>
  </si>
  <si>
    <t>单价/元</t>
  </si>
  <si>
    <t>流程</t>
  </si>
  <si>
    <t>客户操作</t>
  </si>
  <si>
    <t>固定流程</t>
  </si>
  <si>
    <t>OZON-FBS取退件</t>
  </si>
  <si>
    <t>批次/客户（5件以内）</t>
  </si>
  <si>
    <t>取回登记</t>
  </si>
  <si>
    <t>仓库根据客户代码登记费用</t>
  </si>
  <si>
    <t>每周一，三，五退件日。</t>
  </si>
  <si>
    <t>批次/客户（5件以上）</t>
  </si>
  <si>
    <t>Yandex 取退件</t>
  </si>
  <si>
    <t>提前预约退件取回日期</t>
  </si>
  <si>
    <t>退件上架</t>
  </si>
  <si>
    <t>sku/件</t>
  </si>
  <si>
    <t>原SKU上架</t>
  </si>
  <si>
    <t>附加服务</t>
  </si>
  <si>
    <t>检查商品</t>
  </si>
  <si>
    <t>照片/短视频</t>
  </si>
  <si>
    <t>打印粘贴标签</t>
  </si>
  <si>
    <t>客户新建SKU</t>
  </si>
  <si>
    <r>
      <rPr>
        <sz val="11"/>
        <color rgb="FF000000"/>
        <rFont val="微软雅黑"/>
        <charset val="134"/>
      </rPr>
      <t>注 ：在法律允许范围内，我司对该价格表拥有最终解释权。 
www.uralsvip.com
收货仓库地址：</t>
    </r>
    <r>
      <rPr>
        <b/>
        <sz val="11"/>
        <color rgb="FFFF8800"/>
        <rFont val="微软雅黑"/>
        <charset val="134"/>
      </rPr>
      <t>广东省东莞市厚街镇港口大道三屯段5号一楼乌拉尔仓(2B业务)   收件人：刘共维 13126232313</t>
    </r>
  </si>
  <si>
    <r>
      <rPr>
        <b/>
        <sz val="19"/>
        <color theme="0"/>
        <rFont val="微软雅黑"/>
        <charset val="134"/>
      </rPr>
      <t xml:space="preserve">URAL | </t>
    </r>
    <r>
      <rPr>
        <b/>
        <sz val="14"/>
        <color theme="0"/>
        <rFont val="微软雅黑"/>
        <charset val="134"/>
      </rPr>
      <t xml:space="preserve">ООО «Урал Джи Су» </t>
    </r>
    <r>
      <rPr>
        <b/>
        <sz val="19"/>
        <color theme="0"/>
        <rFont val="微软雅黑"/>
        <charset val="134"/>
      </rPr>
      <t xml:space="preserve"> </t>
    </r>
    <r>
      <rPr>
        <b/>
        <sz val="32"/>
        <color theme="0"/>
        <rFont val="微软雅黑"/>
        <charset val="134"/>
      </rPr>
      <t xml:space="preserve">                                                                                   
中俄物流报价单</t>
    </r>
  </si>
  <si>
    <t>Ural-B中俄快运线路价格</t>
  </si>
  <si>
    <t>货物分类</t>
  </si>
  <si>
    <t>小百货物</t>
  </si>
  <si>
    <t>纯电</t>
  </si>
  <si>
    <t>线路</t>
  </si>
  <si>
    <t>Ural-B
中俄快运-经济</t>
  </si>
  <si>
    <t>Ural-B
中俄快运-普快</t>
  </si>
  <si>
    <t>Ural-B
中俄快运-特快</t>
  </si>
  <si>
    <t>Ural-B中俄
快运品类专线
(纯电)</t>
  </si>
  <si>
    <t>起始点</t>
  </si>
  <si>
    <t xml:space="preserve">                              时间    
                    单价  
          密度</t>
  </si>
  <si>
    <t>30-45天</t>
  </si>
  <si>
    <t>25-35天</t>
  </si>
  <si>
    <t>15-25天</t>
  </si>
  <si>
    <t>东莞/义乌
→
莫斯科</t>
  </si>
  <si>
    <t>基础服务：</t>
  </si>
  <si>
    <t>物流运输</t>
  </si>
  <si>
    <t>USD/kg</t>
  </si>
  <si>
    <t>1000 以上</t>
  </si>
  <si>
    <t>900-1000</t>
  </si>
  <si>
    <t>整柜双清/纯运输/代理清关</t>
  </si>
  <si>
    <t>800-900</t>
  </si>
  <si>
    <t>700-800</t>
  </si>
  <si>
    <t>中俄卡航</t>
  </si>
  <si>
    <t>600-700</t>
  </si>
  <si>
    <t>500-600</t>
  </si>
  <si>
    <t>400-500</t>
  </si>
  <si>
    <t>中白卡航</t>
  </si>
  <si>
    <t>350-400</t>
  </si>
  <si>
    <t>300-350</t>
  </si>
  <si>
    <t>250-300</t>
  </si>
  <si>
    <t>香港空运</t>
  </si>
  <si>
    <t>200-250</t>
  </si>
  <si>
    <t>双清/纯运输</t>
  </si>
  <si>
    <t>190-200</t>
  </si>
  <si>
    <t>180-190</t>
  </si>
  <si>
    <t>增值服务：</t>
  </si>
  <si>
    <t>170-180</t>
  </si>
  <si>
    <t>160-170</t>
  </si>
  <si>
    <t>人民币结算服务：</t>
  </si>
  <si>
    <t>150-160</t>
  </si>
  <si>
    <t>为您的出口提供资金合规回流</t>
  </si>
  <si>
    <t>140-150</t>
  </si>
  <si>
    <t>130-140</t>
  </si>
  <si>
    <t>俄域商务落地服务：</t>
  </si>
  <si>
    <t>120-130</t>
  </si>
  <si>
    <t>为您的品牌出海提供俄本土落地</t>
  </si>
  <si>
    <t>110-120</t>
  </si>
  <si>
    <t>100-110</t>
  </si>
  <si>
    <t>品牌赋能服务：</t>
  </si>
  <si>
    <t>50-100</t>
  </si>
  <si>
    <t>363/m3</t>
  </si>
  <si>
    <t>420/m3</t>
  </si>
  <si>
    <t>490/m3</t>
  </si>
  <si>
    <t>577/m3</t>
  </si>
  <si>
    <t>为您的业务拓展提供技术&amp;通路服务</t>
  </si>
  <si>
    <t>50以下</t>
  </si>
  <si>
    <t>1)始发城市：义乌、东莞，莫斯科分货：a.可到URAL莫斯科仓库，免费仓储两天，第三天仓储费100卢布/天/包；b.可以到19公里市场，
2)特价认定条件：200kg/m³以上密度为高密度货物(以URAL仓库测量为准)，计算方式：实际重量kg/方数m³=密度；
3)最低100kg起收，不足100kg按照100kg计费
4)  包含关税等处理杂费；不含货物保险费用，不含19公里市场费用，莫斯科市内配送到门+0.1$/kg或到付配送费，非莫斯科地区，见《尾程配送费》</t>
  </si>
  <si>
    <t>3)散货保险费：A:货值低于2000人民币(含)，保费为保价金额的2%，B:货值介于2000元人民币-3000元人民币(含)，保费为保价金额的3%，C:货值介于3000元人民币-10000元人民币(含)，保费为保价金额的5%；D:如未单独购买保险的货物 ，均按义务保险 30元/kg，E、易碎品只保丢失理赔，损坏不属于理赔范围(易碎品：灯具、灯饰、灯泡、水晶灯、眼镜、镜头、玻璃杯、相框、玻璃装饰品、玻璃保护膜、瓶装化妆品、香水、药油、装裱婚纱照/油画/十字绣、茶具、紫砂壶、茶壶、瓷碗、瓷碟、瓷/花瓶、瓦罐、砚台、显示器、塑料收纳箱、雕刻工艺品等(塑料坐便器)等)。</t>
  </si>
  <si>
    <t>4)接货限制：带电产品务必在外包装有明确标识且提前告知我司；服装(包括内衣、文胸、泳装打底裤等、鞋类)、包包等特殊品类货物，请单独咨询对应业务员；</t>
  </si>
  <si>
    <t>5)全程严查仿牌及防疫物资，货物明细及正仿牌必须如实申报，如有瞒报，一切后果自负，我司概不负责。饰品、食品、刀具、药品、保健品等，其他液体、粉末状物品、减肥茶等违禁品均不接收。</t>
  </si>
  <si>
    <t>尾程配送费</t>
  </si>
  <si>
    <t>莫斯科地区</t>
  </si>
  <si>
    <t>莫斯科市内配送到门+0.1$/kg或到付配送费，非市内，根据具体确认配送费</t>
  </si>
  <si>
    <t>数量</t>
  </si>
  <si>
    <t>收费标准</t>
  </si>
  <si>
    <t>圣彼得堡地区</t>
  </si>
  <si>
    <t>圣彼得堡市内配送到门+0.6$/kg或到付配送费，非市内，根据具体确认配送费</t>
  </si>
  <si>
    <t>楼梯</t>
  </si>
  <si>
    <t>1件/二层以上</t>
  </si>
  <si>
    <t>100-130 kg - 35元/每层楼</t>
  </si>
  <si>
    <t>俄西</t>
  </si>
  <si>
    <t>根据具体确认配送费</t>
  </si>
  <si>
    <t>130 kg以上 - 45元/每层楼</t>
  </si>
  <si>
    <t>俄中</t>
  </si>
  <si>
    <t>电梯</t>
  </si>
  <si>
    <t>1件</t>
  </si>
  <si>
    <t>111-130 kg - 120元</t>
  </si>
  <si>
    <t>俄东</t>
  </si>
  <si>
    <t>130kg以上 - 200元</t>
  </si>
  <si>
    <t>袋子+胶带</t>
  </si>
  <si>
    <t>20 /件</t>
  </si>
  <si>
    <t>件</t>
  </si>
  <si>
    <t>防水编织袋+胶带缠绕</t>
  </si>
  <si>
    <t>纸板+袋子</t>
  </si>
  <si>
    <t>50/件</t>
  </si>
  <si>
    <t>三层纸盒+防水编织袋+胶带缠绕</t>
  </si>
  <si>
    <t>托盘+缠绕膜</t>
  </si>
  <si>
    <t>210/托</t>
  </si>
  <si>
    <t>托</t>
  </si>
  <si>
    <t>木箱</t>
  </si>
  <si>
    <t>350/m3</t>
  </si>
  <si>
    <t>方</t>
  </si>
  <si>
    <t>定制胶合板木箱(活页，固定页)</t>
  </si>
  <si>
    <t>国外代付/代收</t>
  </si>
  <si>
    <t>单询</t>
  </si>
  <si>
    <t>美金/卢布</t>
  </si>
  <si>
    <t>提供换汇服务</t>
  </si>
  <si>
    <r>
      <rPr>
        <sz val="11"/>
        <color rgb="FF000000"/>
        <rFont val="微软雅黑"/>
        <charset val="134"/>
      </rPr>
      <t xml:space="preserve">注 ：在法律允许范围内，我司对该价格表拥有最终解释权。 该价格表执行日期于 2022 年 9 月 1 日起。
</t>
    </r>
    <r>
      <rPr>
        <b/>
        <sz val="11"/>
        <color rgb="FF000000"/>
        <rFont val="微软雅黑"/>
        <charset val="134"/>
      </rPr>
      <t>联系方式：Тан Цуйчжу (Инна) +79140759888 +8618610361213 tangcuizhu@gmail.com</t>
    </r>
    <r>
      <rPr>
        <sz val="11"/>
        <color rgb="FF000000"/>
        <rFont val="微软雅黑"/>
        <charset val="134"/>
      </rPr>
      <t xml:space="preserve">
</t>
    </r>
    <r>
      <rPr>
        <b/>
        <sz val="11"/>
        <color rgb="FFFF8800"/>
        <rFont val="微软雅黑"/>
        <charset val="134"/>
      </rPr>
      <t>收货仓库地址：广东省东莞市厚街镇港口大道三屯段5号一楼乌拉尔仓(2B业务)   收件人：刘共维 13126232313</t>
    </r>
  </si>
  <si>
    <t>Ural Standard / Ural Small / 
Ural Express / 
Ural Super Express</t>
  </si>
  <si>
    <t>Ural Express HK / 
Ural Standard HK</t>
  </si>
  <si>
    <t>Ural以色列直发速递专线价格</t>
  </si>
  <si>
    <t>公斤单价
(RMB/kg)</t>
  </si>
  <si>
    <t>挂号费
(RMB/票)</t>
  </si>
  <si>
    <t>直发专线</t>
  </si>
  <si>
    <t>特快</t>
  </si>
  <si>
    <t>8-15天</t>
  </si>
  <si>
    <t>0-2kg</t>
  </si>
  <si>
    <t>2-5kg</t>
  </si>
  <si>
    <t>500g</t>
  </si>
  <si>
    <t>2-20kg</t>
  </si>
  <si>
    <t>AliExpress填单
（线上单号）</t>
  </si>
  <si>
    <t>+5元/kg</t>
  </si>
  <si>
    <t>简易渠道除外，具体联系业务</t>
  </si>
  <si>
    <t>Ural以色列直发-特快：</t>
  </si>
  <si>
    <t>起重100g，包裹实际重量与体积重：长*宽*高/8000；材积重和实际重，取大值者计费。
5kg 以内派送到自提点，超尺寸额外加4美元改到门服务；
自提：尺寸限制：单边长度≤60cm，三边长度≤90cm；申报币种：USD；
到门：尺寸限制：长度≤80*50*60cm（超出尺寸咨询业务人员）；申报币种：USD；</t>
  </si>
  <si>
    <t>接货需知</t>
  </si>
  <si>
    <t>1.不接受激光类产品、无人机、安全摄像头、药品、刀具、食品、易燃易爆等航空违禁品，一经发现货物不退，处罚金500元。仿牌、液体、粉末需要提前确认。情节恶劣者我司将上报司法机关追究相应法律责任。
2.汽车配件（指车灯、外壳等仅安装在汽车上可使用物品；行车记录仪，贴膜等不在范围内）需收件人预先提供进口许可证，否则货物不予收寄！
3.带激光的产品，需要收件人可以提供激光许可，否则无法清关。</t>
  </si>
  <si>
    <t>清关需知</t>
  </si>
  <si>
    <t>1.以色列税费说明：单个包裹货值&lt;=USD 75，无关税和增值税；USD 75&lt; 货值 &lt;=USD 300，征收增值税17%；货值&gt;USD 300，征收增值税17%另加关税，关税根据目的港海关规定相关类目税率征税；
2.货物默认按照DDU收件人支付税金模式出运，若要以DDP发件人付税模式出运，务必提前告知我司；
3.请真实申报货物价值，恶意低报将导致至少50USD的罚款，将无条件由发件人承担！
4.若目的地清关过程中，发生收件人不配合/拒绝支付关税等情况导致货物无法清关，所产生关税、罚金、弃件处理费、退件费等各项费用将由发件人无条件承担，建议高价值货物务必和收件人预先告知税金事项，避免纠纷；
5.以色列全链路小包单个包裹内产品数量不能超过10个；</t>
  </si>
  <si>
    <t>问题件需知</t>
  </si>
  <si>
    <t>1.货物默认派送至距离收件人最近的自提柜，并且到货后会向收件人发送到货通知以及提货密码；
2.所以请务必提供收件人正确手机号码（以色列手机号码规则：+972-00-0000000，中间两位为手机号前缀：57、52、53、54、55、50，58，最后7位数字；56、59是属于巴勒斯坦的手机区号，不被允许），由于收件人地址、电话错误导致重新派送或更改地址派送将额外收取费用（以最终派送结果计算额外费用）；
3.无法派送件最长可在目的地仓库保留10天，超期销毁无费用；
4.若安排退运，退运运费为去程运费的三倍（退至香港，不含进口内地各类费用）；</t>
  </si>
  <si>
    <t>无法派送城市：</t>
  </si>
  <si>
    <t>下列目的地城市属于巴勒斯坦，以色列海关一旦发现寄往这些城市的货物将直接扣押货物，因此产生的所有扣关、仓储等等任何杂费均由发件人无条件承担。请勿向这些城市发出货物或和收件人协商更改收货地址，谢谢！具体城市名：
Abasan al-Kabira,Abu Dis,Bani Na'im,Bani Suheila,Beit Hanoun,Beit Jala,Beit Lahia,Beit Sahour,Beit Ummar,Beitunia,Bethlehem,Beit Lahm,al-Bireh,Deir al-Balah,Ad-Dhahiriya,Dura,Gaza City,Ghazzah,Halhul,Hebron,al-Khalil,Idhna,Jabalia,Jenin,Jericho,Ariha,Khan Yunis,Nablus,Qabatiya,Qalqilya,Rafah,Ramallah,Sa'ir,as-Samu,Surif,Tubas,Tulkarm,Ya'bad,al-Yamun,Yatta,az-Zawayda,WestBank.</t>
  </si>
  <si>
    <t>下单须知：</t>
  </si>
  <si>
    <t>Ural以色列直发：
仅接收200美元以内货物，请确认后再下单！</t>
  </si>
  <si>
    <t>Ural以色列尾程清+派价格</t>
  </si>
  <si>
    <t>时效(自然日）</t>
  </si>
  <si>
    <t>配送费(USD/票）</t>
  </si>
  <si>
    <t>清关费
(USD/kg）</t>
  </si>
  <si>
    <t>机场操作费(USD/批）</t>
  </si>
  <si>
    <t>配送方式</t>
  </si>
  <si>
    <t>尾程</t>
  </si>
  <si>
    <t>0-0.5kg</t>
  </si>
  <si>
    <t>1-5天</t>
  </si>
  <si>
    <t>自提点服务</t>
  </si>
  <si>
    <t>0.5-5kg</t>
  </si>
  <si>
    <t>5-10kg</t>
  </si>
  <si>
    <t>到门服务</t>
  </si>
  <si>
    <t>10-20kg</t>
  </si>
  <si>
    <t>Ural以色列无虑配-本土配送(尾程清派)</t>
  </si>
  <si>
    <t>5kg 以内派送到自提点，超尺寸额外加5美元改到门服务。
自提：尺寸限制：单边长度≤60cm，三边长度≤90cm；申报币种：USD；
到门：尺寸限制：单边长度≤120cm，三边长度≤200cm；申报币种：USD；</t>
  </si>
  <si>
    <t>1.不接受激光类产品、无人机、安全摄像头、仿牌、药品、刀具、食品、液体、粉末、易燃易爆等航空违禁品，一经发现货物不退，处罚金500元。
2.情节恶劣者我司将上报司法机关追究相应法律责任。
3.汽车配件（指车灯、外壳等仅安装在汽车上可使用物品；行车记录仪，贴膜等不在范围内）需收件人预先提供进口许可证，否则货物不予收寄！
4.带激光的产品，需要收件人可以提供激光许可，否则无法清关。</t>
  </si>
  <si>
    <t>清关须知：</t>
  </si>
  <si>
    <t>1.以色列税费说明：单个包裹货值&lt;=USD 75，无关税和增值税；USD 75&lt; 货值 &lt;=USD 300，征收增值税17%；货值&gt;USD 300，征收增值税17%另加关税，关税根据目的港海关规定相关类目税率征税；
2.货物默认按照DDU收件人支付税金模式出运，若要以DDP发件人付税模式出运，务必提前告知我司；
3.请真实申报货物价值，恶意低报将导致至少50USD的罚款，将无条件由发件人承担！
4.若目的地清关过程中，发生收件人不配合/拒绝支付关税等情况导致货物无法清关，所产生关税、罚金、弃件处理费、退件费等各项费用将由发件人无条件承担，建议高价值货物务必和收件人预先告知税金事项，避免纠纷；</t>
  </si>
  <si>
    <t>问题件须知：</t>
  </si>
  <si>
    <t>1.货物默认派送至距离收件人最近的自提柜，并且到货后会向收件人发送到货通知以及提货密码；
2.所以请务必提供收件人正确手机号码（以色列手机号码规则：+972-00-0000000，中间两位为手机号前缀：57、52、53、54、55、50，58，最后7位数字；56、59是属于巴勒斯坦的手机区号，不被允许），由于收件人地址、电话错误导致重新派送或更改地址派送将额外收取费用（以最终派送结果计算额外费用）；
3.无法派送件最长可在目的地仓库保留10天，超期销毁无费用；</t>
  </si>
  <si>
    <t>无法送达城市：</t>
  </si>
  <si>
    <t>Ural理赔标准</t>
  </si>
  <si>
    <t>免责声明：全球新型冠状病毒(WHO：COVID-19 Pandemic)流行期间，疫情已被政府部门列为不可抗力因素，受疫情影响而产生的物流服务限制、物流商临时措施等情况引发的问题，不在赔偿范围之内。</t>
  </si>
  <si>
    <t>物流类型</t>
  </si>
  <si>
    <t>场景</t>
  </si>
  <si>
    <t>保障类型</t>
  </si>
  <si>
    <t>保障说明</t>
  </si>
  <si>
    <t>认责标准</t>
  </si>
  <si>
    <t>举证规则</t>
  </si>
  <si>
    <t>有保险</t>
  </si>
  <si>
    <t>无保险</t>
  </si>
  <si>
    <t>免赔条款</t>
  </si>
  <si>
    <t>直发</t>
  </si>
  <si>
    <t>丢件</t>
  </si>
  <si>
    <t>妥投前：运输途中发生丢失</t>
  </si>
  <si>
    <t>超出丢件判定时效且经公司核实，视为丢失。具体丢件认定时效见保险产品说明：直发物流服务丢件判定时效。</t>
  </si>
  <si>
    <t>提供订单物流信息，如果物流商没有给出明确结果投诉成立。</t>
  </si>
  <si>
    <t>按投保金额赔付，
退还运费。</t>
  </si>
  <si>
    <t>运费退一赔一
(合计最高不超过300元人民币)</t>
  </si>
  <si>
    <t>妥投后：官网显示妥投</t>
  </si>
  <si>
    <t>超出丢件判定时效且经公司核实，视为丢失。具体丢件认定时效见附表：直发物流服务丢件判定时效。</t>
  </si>
  <si>
    <t>官网显示妥投，但收件人反馈未收到包裹的情况，我司会协助查询，但不提供赔偿。</t>
  </si>
  <si>
    <t>破损</t>
  </si>
  <si>
    <t>收件人收到破损包裹</t>
  </si>
  <si>
    <t>商品及内外包装全部破损</t>
  </si>
  <si>
    <t>在签收后72小时内提供商品破损及内外包装破损图片或完整开箱视频，投诉成立。若签收后超72小时提供或证据并不充分，投诉不成立。</t>
  </si>
  <si>
    <t>因物流商原因导致内物破损影响使用，按照货品投保金额的30%赔偿。最高不超过300元。(外包装破损、内物破损不影响使用的，无赔偿)</t>
  </si>
  <si>
    <t>无赔偿</t>
  </si>
  <si>
    <t>易碎品免赔</t>
  </si>
  <si>
    <t>送仓服务</t>
  </si>
  <si>
    <t>丢失</t>
  </si>
  <si>
    <t>运输途中意外事故造成的丢失</t>
  </si>
  <si>
    <t>入仓总件数不符</t>
  </si>
  <si>
    <t>提供预报件数以及国内仓库清点件数证明，非系统问题导致数量差异，投诉成立。经核实属于仓库本身问题，则投诉不成立。</t>
  </si>
  <si>
    <t>按投保金额赔付，退还运费。</t>
  </si>
  <si>
    <t>30元/公斤
(最高800元)</t>
  </si>
  <si>
    <t>运输途中意外事故造成的破损</t>
  </si>
  <si>
    <t>入仓前(海外仓)内物破损</t>
  </si>
  <si>
    <t>提供提供破损照片以及对应单号证明，如核实破损，投诉成立。经核实产品未破损，则投诉不成立。</t>
  </si>
  <si>
    <t>按投保金额赔付</t>
  </si>
  <si>
    <t>本土配送</t>
  </si>
  <si>
    <t>清关</t>
  </si>
  <si>
    <t>扣关</t>
  </si>
  <si>
    <t>低申报、未按要求提交清关资料、或者违禁品等发货人原因导致的扣关，超期未缴纳关税导致海关销毁</t>
  </si>
  <si>
    <t>上条各类型导致最终无法清关成功</t>
  </si>
  <si>
    <t>经核实后的相关材料文字证明</t>
  </si>
  <si>
    <t>出库后未签收且无法退回</t>
  </si>
  <si>
    <t>超出丢件判定时效且经公司核实，视为丢失。具体丢件认定时效见附表：本土配送物流服务丢件判定时效。</t>
  </si>
  <si>
    <t>清关行提供文字说明</t>
  </si>
  <si>
    <t>退运费，并按货值赔偿
(最高不超过200元人民币/票)</t>
  </si>
  <si>
    <t>运输途中导致的货物破损</t>
  </si>
  <si>
    <t>商品及内外包装
全部破损</t>
  </si>
  <si>
    <t>签收后72小时内提供完整开箱视频或破损商品及外包装破损照片，卖家提供赔偿证明，投诉成立。若签收后超72小时提供或证据并不充分，投诉不成立。</t>
  </si>
  <si>
    <t>因物流商原因导致内物破损影响使用，按照破损SKU投保金额的30%赔偿。最高不超过300元。
(外包装破损、内物破损不影响使用的，无赔偿)</t>
  </si>
  <si>
    <t>漏发</t>
  </si>
  <si>
    <t>收到商品有缺失</t>
  </si>
  <si>
    <t>签收包裹实际重量
小于系统内重量</t>
  </si>
  <si>
    <t>签收后72小时内提供完整开箱视频，或签收单上重量小于系统内重量，投诉成立。若签收后超72小时提供同时签收重量与系统重量相符，投诉不成立。</t>
  </si>
  <si>
    <t>经核实漏发的sku库存有减少则按投保金额做丢失赔偿。</t>
  </si>
  <si>
    <t>经核实漏发的sku库存有减少则按货值赔偿
(最高不超过200元人民币/票)</t>
  </si>
  <si>
    <t>错发</t>
  </si>
  <si>
    <t>收到的商品与下单商品不符</t>
  </si>
  <si>
    <t>收到商品的sku与下单
商品的sku不符合</t>
  </si>
  <si>
    <t>签收后72小时内提供完整开箱视频或收到商品的sku照片，以及买家反馈错件的聊天截图和纠纷截图，投诉成立。若签收后超72小时提供或无收到商品sku证明，投诉不成立。</t>
  </si>
  <si>
    <t>若无法找到正确商品则按投保金额做丢失处理。若找到正确商品改派或取回，免二次配送运费。</t>
  </si>
  <si>
    <t>若无法找到正确商品则按货值赔偿(最高不超过200元人民币/票)。若找到正确商品改派或取回，免二次配送运费。</t>
  </si>
  <si>
    <t>备注1</t>
  </si>
  <si>
    <t>以下不可抗力因素造成的超时不在理赔范围：例如：战争、罢工暴乱、节假日、风暴、洪涝、地震、火灾、疫情、海关例行查验及任何海关动作造成的没收、超时。</t>
  </si>
  <si>
    <t>备注2</t>
  </si>
  <si>
    <t>投保金额认定：需提供申报货物的采购证明材料(发票等)和销售链接的成交价；提供不了准确采购证明材料(发票等)的，则根据销售链接的成交价的80%定为最终货值。
证明材料货值应与理赔订单投保金额一致。</t>
  </si>
  <si>
    <t>备注3</t>
  </si>
  <si>
    <t>易碎品：灯具、灯饰、灯泡、水晶灯、眼镜、镜头、玻璃杯、相框、玻璃装饰品、玻璃保护膜、瓶装化妆品、香水、药油、装裱婚纱照/油画/十字绣、茶具、紫砂壶、茶壶、瓷碗、瓷碟、瓷/花瓶、瓦罐、砚台、显示器、榨汁机、塑料收纳箱、雕刻工艺品等(塑料坐便器)等。</t>
  </si>
  <si>
    <t>备注4</t>
  </si>
  <si>
    <t>以线特货的界定范围：纯电(包括配套电池)、纯磁铁等强磁性、液体、膏体、胶体、粉末、刀具、化妆品。
以线违禁品的界定范围：倍镜等涉武器配件类，甩棍等涉及武器类，化工品，易燃易爆，带腐蚀性，食品，枪支弹药，药品毒品等，除以上品类具体咨询业务员。</t>
  </si>
  <si>
    <t>保险名</t>
  </si>
  <si>
    <t>赔付范围</t>
  </si>
  <si>
    <t>赔偿标准</t>
  </si>
  <si>
    <t>保费</t>
  </si>
  <si>
    <t>保险金额</t>
  </si>
  <si>
    <t>直发运输险</t>
  </si>
  <si>
    <t>丢失
破损</t>
  </si>
  <si>
    <t>见表：
差错说明</t>
  </si>
  <si>
    <t>1、商品申报金额1000元内：
-普货、带电:2%
-纯电、液体等特货:3%
2、商品申报金额1000-3000元：以上各档标准额外增加1%</t>
  </si>
  <si>
    <t>申报价值，最高不超过3000元</t>
  </si>
  <si>
    <t>直发物流丢件、追溯期判定时效</t>
  </si>
  <si>
    <t>常规差错理赔流程</t>
  </si>
  <si>
    <t>国家渠道</t>
  </si>
  <si>
    <t>正常时效(自然日)</t>
  </si>
  <si>
    <t>追溯期(自然日)</t>
  </si>
  <si>
    <t>提交举证材料</t>
  </si>
  <si>
    <t>以色列Ural</t>
  </si>
  <si>
    <t>详见报价</t>
  </si>
  <si>
    <t>起运日+60天</t>
  </si>
  <si>
    <t>起运日+75天内</t>
  </si>
  <si>
    <t>——</t>
  </si>
  <si>
    <t>南美Ural</t>
  </si>
  <si>
    <t>起运日+75天</t>
  </si>
  <si>
    <t>起运日+90天内</t>
  </si>
  <si>
    <t>提供理赔问题件详情
24小时回复</t>
  </si>
  <si>
    <t>俄罗斯Ural</t>
  </si>
  <si>
    <t>起运日+90天</t>
  </si>
  <si>
    <t>起运日+105天内</t>
  </si>
  <si>
    <t>头程物流丢件、追溯期判定时效</t>
  </si>
  <si>
    <t>告知需补充的材料
/驳回申请</t>
  </si>
  <si>
    <t>受理、审核
7个工作日(补充材料需要在受理期内提供)</t>
  </si>
  <si>
    <t>尾程物流丢件、追溯期判定时效</t>
  </si>
  <si>
    <t>理赔成功下发通知
5个工作日赔款到账</t>
  </si>
  <si>
    <t>承诺时效上限
+30天</t>
  </si>
  <si>
    <t>承诺时效上限
+40天内</t>
  </si>
  <si>
    <t>备注：若因不可抗力因素导致的情况，不在判定范围内。
若遇到菜鸟或在线交易平台重大活动或其他特殊情况(包括但不限于双十一大促等)，上述赔偿标准及时效应以菜鸟或在线交易平台公布的活动规则为准。</t>
  </si>
  <si>
    <t>完结</t>
  </si>
  <si>
    <t>Ural理赔OZON</t>
  </si>
  <si>
    <t>申请范围</t>
  </si>
  <si>
    <t>举证要求</t>
  </si>
  <si>
    <t>赔付上限（有保险）</t>
  </si>
  <si>
    <t>赔付上限（无保险）</t>
  </si>
  <si>
    <t>ozon直发</t>
  </si>
  <si>
    <t>揽收阶段</t>
  </si>
  <si>
    <t>揽收-入库前</t>
  </si>
  <si>
    <t>揽收扫描记录之日起10日内无入库分拣记录或后续物流轨迹，即可提交理赔申请。</t>
  </si>
  <si>
    <t>a. 轨迹未入库； 
b. 商家ozon后台退款给收件人的完整页面截图（包含页面地址栏url，ozon logo，订单号，赔付金额）。</t>
  </si>
  <si>
    <t>按照实际投保比例赔付金额，上限10000元。</t>
  </si>
  <si>
    <t>赔付1倍运费</t>
  </si>
  <si>
    <t>1.战争、自然灾害等不可抗力。
2.刷单、违禁品、易碎品等客户主关违规导致的丢件。</t>
  </si>
  <si>
    <t>运输阶段</t>
  </si>
  <si>
    <t>入库后-签收前</t>
  </si>
  <si>
    <t xml:space="preserve">入库45天起至90日内，轨迹未签收，即可提交理赔申请。
</t>
  </si>
  <si>
    <t>a. 轨迹未签收; 
b. 商家ozon后台退款给收件人的完整页面截图（包含页面地址栏url，ozon logo，订单号，赔付金额）。</t>
  </si>
  <si>
    <t>1.清关扣件；
2.清关失败；
3.战争、自然灾害等不可抗力。
4.刷单、违禁品、易碎品等客户主关违规导致的丢件。</t>
  </si>
  <si>
    <t>OZON直发运输险</t>
  </si>
  <si>
    <t>见上表</t>
  </si>
  <si>
    <t>1、商品申报金额1600元内：0.5%
1600-10000元：1%</t>
  </si>
  <si>
    <t>申报价值，最高不超过10000元</t>
  </si>
  <si>
    <t>直发物流丢件判定时效</t>
  </si>
  <si>
    <t>理赔流程</t>
  </si>
  <si>
    <t>申请期限-最早申请日</t>
  </si>
  <si>
    <t>申请期限-最迟申请日</t>
  </si>
  <si>
    <t>优拉国际物流后台提交申请</t>
  </si>
  <si>
    <t>俄罗斯OZON</t>
  </si>
  <si>
    <t>揽收日起，第10个自然日</t>
  </si>
  <si>
    <t>揽收日起，第30个自然日</t>
  </si>
  <si>
    <t>揽收日起，第45个自然日</t>
  </si>
  <si>
    <t>揽收日起，第90个自然日</t>
  </si>
  <si>
    <t>3个工作日内响应开查</t>
  </si>
  <si>
    <t>受理、审核
7-14个工作日(补充材料需要在受理期内提供)</t>
  </si>
  <si>
    <t>理赔结果后台查询</t>
  </si>
  <si>
    <t>每月15日、30日充值到钱包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</si>
</sst>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USD]\ #,##0.00_);\([$USD]\ #,##0.00\)"/>
    <numFmt numFmtId="177" formatCode="0.0_ "/>
  </numFmts>
  <fonts count="8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b/>
      <sz val="20"/>
      <color theme="0"/>
      <name val="微软雅黑"/>
      <charset val="134"/>
    </font>
    <font>
      <b/>
      <sz val="12"/>
      <color theme="0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b/>
      <sz val="14"/>
      <color theme="0"/>
      <name val="微软雅黑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4"/>
      <name val="微软雅黑"/>
      <charset val="134"/>
    </font>
    <font>
      <u/>
      <sz val="11"/>
      <color theme="1"/>
      <name val="微软雅黑"/>
      <charset val="134"/>
    </font>
    <font>
      <u/>
      <sz val="11"/>
      <color rgb="FF800080"/>
      <name val="微软雅黑"/>
      <charset val="134"/>
    </font>
    <font>
      <b/>
      <sz val="12"/>
      <color rgb="FF92D050"/>
      <name val="微软雅黑"/>
      <charset val="134"/>
    </font>
    <font>
      <u/>
      <sz val="11"/>
      <color theme="1"/>
      <name val="微软雅黑"/>
      <charset val="0"/>
    </font>
    <font>
      <b/>
      <sz val="9"/>
      <color rgb="FFFFFF00"/>
      <name val="微软雅黑"/>
      <charset val="134"/>
    </font>
    <font>
      <b/>
      <sz val="12"/>
      <name val="微软雅黑"/>
      <charset val="134"/>
    </font>
    <font>
      <b/>
      <sz val="22"/>
      <color theme="0"/>
      <name val="微软雅黑"/>
      <charset val="134"/>
    </font>
    <font>
      <sz val="12"/>
      <color theme="0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u/>
      <sz val="12"/>
      <color rgb="FF800080"/>
      <name val="宋体"/>
      <charset val="134"/>
    </font>
    <font>
      <u/>
      <sz val="11"/>
      <color theme="1"/>
      <name val="宋体"/>
      <charset val="0"/>
      <scheme val="minor"/>
    </font>
    <font>
      <b/>
      <sz val="18"/>
      <color theme="0"/>
      <name val="微软雅黑"/>
      <charset val="134"/>
    </font>
    <font>
      <sz val="12"/>
      <color rgb="FFFF0000"/>
      <name val="微软雅黑"/>
      <charset val="134"/>
    </font>
    <font>
      <b/>
      <sz val="12"/>
      <color rgb="FFFF0000"/>
      <name val="微软雅黑"/>
      <charset val="134"/>
    </font>
    <font>
      <b/>
      <sz val="10"/>
      <color theme="0"/>
      <name val="微软雅黑"/>
      <charset val="134"/>
    </font>
    <font>
      <b/>
      <sz val="26"/>
      <color theme="0"/>
      <name val="微软雅黑"/>
      <charset val="134"/>
    </font>
    <font>
      <b/>
      <sz val="14"/>
      <color indexed="8"/>
      <name val="微软雅黑"/>
      <charset val="134"/>
    </font>
    <font>
      <b/>
      <sz val="19"/>
      <color theme="0"/>
      <name val="微软雅黑"/>
      <charset val="134"/>
    </font>
    <font>
      <b/>
      <sz val="11"/>
      <color indexed="8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2"/>
      <color indexed="8"/>
      <name val="微软雅黑"/>
      <charset val="134"/>
    </font>
    <font>
      <sz val="11"/>
      <color rgb="FF000000"/>
      <name val="微软雅黑"/>
      <charset val="134"/>
    </font>
    <font>
      <b/>
      <sz val="32"/>
      <color theme="0"/>
      <name val="微软雅黑"/>
      <charset val="134"/>
    </font>
    <font>
      <b/>
      <sz val="12"/>
      <color rgb="FFC00000"/>
      <name val="微软雅黑"/>
      <charset val="134"/>
    </font>
    <font>
      <b/>
      <sz val="10"/>
      <color rgb="FFC00000"/>
      <name val="微软雅黑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u/>
      <sz val="10"/>
      <color theme="1"/>
      <name val="微软雅黑"/>
      <charset val="0"/>
    </font>
    <font>
      <b/>
      <sz val="10"/>
      <color rgb="FF000000"/>
      <name val="微软雅黑"/>
      <charset val="134"/>
    </font>
    <font>
      <b/>
      <sz val="10"/>
      <color rgb="FFFFFFFF"/>
      <name val="微软雅黑"/>
      <charset val="134"/>
    </font>
    <font>
      <u/>
      <sz val="10"/>
      <color rgb="FF0000FF"/>
      <name val="微软雅黑"/>
      <charset val="134"/>
    </font>
    <font>
      <u/>
      <sz val="10"/>
      <color rgb="FF800080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微软雅黑"/>
      <charset val="134"/>
    </font>
    <font>
      <b/>
      <sz val="28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11"/>
      <color rgb="FFFF8800"/>
      <name val="微软雅黑"/>
      <charset val="134"/>
    </font>
    <font>
      <b/>
      <sz val="16"/>
      <color rgb="FF00B0F0"/>
      <name val="微软雅黑"/>
      <charset val="134"/>
    </font>
    <font>
      <b/>
      <sz val="12"/>
      <color rgb="FF00B0F0"/>
      <name val="微软雅黑"/>
      <charset val="134"/>
    </font>
    <font>
      <sz val="12"/>
      <color rgb="FF00B0F0"/>
      <name val="微软雅黑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0"/>
        <bgColor indexed="64"/>
      </patternFill>
    </fill>
    <fill>
      <patternFill patternType="solid">
        <fgColor rgb="FF4C3CB9"/>
        <bgColor indexed="64"/>
      </patternFill>
    </fill>
    <fill>
      <patternFill patternType="solid">
        <fgColor rgb="FF1156D5"/>
        <bgColor indexed="64"/>
      </patternFill>
    </fill>
    <fill>
      <patternFill patternType="solid">
        <fgColor rgb="FF34277F"/>
        <bgColor indexed="64"/>
      </patternFill>
    </fill>
    <fill>
      <patternFill patternType="solid">
        <fgColor rgb="FF3B7BDC"/>
        <bgColor indexed="64"/>
      </patternFill>
    </fill>
    <fill>
      <patternFill patternType="solid">
        <fgColor rgb="FF241646"/>
        <bgColor indexed="64"/>
      </patternFill>
    </fill>
    <fill>
      <patternFill patternType="solid">
        <fgColor rgb="FF023DBD"/>
        <bgColor indexed="64"/>
      </patternFill>
    </fill>
    <fill>
      <patternFill patternType="solid">
        <fgColor rgb="FF009D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theme="0"/>
      </right>
      <top/>
      <bottom style="medium">
        <color auto="1"/>
      </bottom>
      <diagonal/>
    </border>
    <border>
      <left style="thin">
        <color theme="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medium">
        <color rgb="FFFFFFFF"/>
      </right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/>
      <right style="thin">
        <color rgb="FFFFFFFF"/>
      </right>
      <top/>
      <bottom style="medium">
        <color auto="1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8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4" borderId="84" applyNumberFormat="0" applyAlignment="0" applyProtection="0">
      <alignment vertical="center"/>
    </xf>
    <xf numFmtId="0" fontId="63" fillId="15" borderId="85" applyNumberFormat="0" applyAlignment="0" applyProtection="0">
      <alignment vertical="center"/>
    </xf>
    <xf numFmtId="0" fontId="64" fillId="15" borderId="84" applyNumberFormat="0" applyAlignment="0" applyProtection="0">
      <alignment vertical="center"/>
    </xf>
    <xf numFmtId="0" fontId="65" fillId="16" borderId="86" applyNumberFormat="0" applyAlignment="0" applyProtection="0">
      <alignment vertical="center"/>
    </xf>
    <xf numFmtId="0" fontId="66" fillId="0" borderId="87" applyNumberFormat="0" applyFill="0" applyAlignment="0" applyProtection="0">
      <alignment vertical="center"/>
    </xf>
    <xf numFmtId="0" fontId="67" fillId="0" borderId="88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0" fontId="1" fillId="2" borderId="1" xfId="56" applyFont="1" applyFill="1" applyBorder="1" applyAlignment="1">
      <alignment vertical="center"/>
    </xf>
    <xf numFmtId="0" fontId="2" fillId="0" borderId="1" xfId="56" applyFont="1" applyFill="1" applyBorder="1" applyAlignment="1">
      <alignment vertical="center"/>
    </xf>
    <xf numFmtId="0" fontId="3" fillId="0" borderId="1" xfId="56" applyFont="1" applyFill="1" applyBorder="1" applyAlignment="1">
      <alignment vertical="center"/>
    </xf>
    <xf numFmtId="0" fontId="4" fillId="0" borderId="1" xfId="56" applyFont="1" applyFill="1" applyBorder="1" applyAlignment="1">
      <alignment vertical="center"/>
    </xf>
    <xf numFmtId="0" fontId="1" fillId="2" borderId="0" xfId="56" applyFont="1" applyFill="1" applyAlignment="1">
      <alignment vertical="center"/>
    </xf>
    <xf numFmtId="0" fontId="5" fillId="3" borderId="2" xfId="56" applyFont="1" applyFill="1" applyBorder="1" applyAlignment="1">
      <alignment horizontal="center" vertical="center" wrapText="1"/>
    </xf>
    <xf numFmtId="0" fontId="5" fillId="3" borderId="3" xfId="56" applyFont="1" applyFill="1" applyBorder="1" applyAlignment="1">
      <alignment horizontal="center" vertical="center" wrapText="1"/>
    </xf>
    <xf numFmtId="0" fontId="6" fillId="4" borderId="4" xfId="56" applyFont="1" applyFill="1" applyBorder="1" applyAlignment="1">
      <alignment horizontal="center" vertical="center"/>
    </xf>
    <xf numFmtId="0" fontId="2" fillId="0" borderId="5" xfId="56" applyFont="1" applyFill="1" applyBorder="1" applyAlignment="1">
      <alignment horizontal="center" vertical="center"/>
    </xf>
    <xf numFmtId="0" fontId="7" fillId="2" borderId="4" xfId="56" applyFont="1" applyFill="1" applyBorder="1" applyAlignment="1">
      <alignment horizontal="center" vertical="center"/>
    </xf>
    <xf numFmtId="0" fontId="2" fillId="0" borderId="4" xfId="56" applyFont="1" applyFill="1" applyBorder="1" applyAlignment="1">
      <alignment horizontal="center" vertical="center"/>
    </xf>
    <xf numFmtId="0" fontId="2" fillId="0" borderId="4" xfId="56" applyFont="1" applyFill="1" applyBorder="1" applyAlignment="1">
      <alignment vertical="center" wrapText="1"/>
    </xf>
    <xf numFmtId="0" fontId="2" fillId="0" borderId="5" xfId="56" applyFont="1" applyFill="1" applyBorder="1" applyAlignment="1">
      <alignment horizontal="center" vertical="center" wrapText="1"/>
    </xf>
    <xf numFmtId="0" fontId="8" fillId="0" borderId="5" xfId="56" applyFont="1" applyFill="1" applyBorder="1" applyAlignment="1">
      <alignment horizontal="center" vertical="center" wrapText="1"/>
    </xf>
    <xf numFmtId="0" fontId="2" fillId="0" borderId="6" xfId="56" applyFont="1" applyFill="1" applyBorder="1" applyAlignment="1">
      <alignment horizontal="center" vertical="center"/>
    </xf>
    <xf numFmtId="0" fontId="2" fillId="0" borderId="6" xfId="56" applyFont="1" applyFill="1" applyBorder="1" applyAlignment="1">
      <alignment vertical="center" wrapText="1"/>
    </xf>
    <xf numFmtId="0" fontId="8" fillId="0" borderId="6" xfId="56" applyFont="1" applyFill="1" applyBorder="1" applyAlignment="1">
      <alignment horizontal="center" vertical="center" wrapText="1"/>
    </xf>
    <xf numFmtId="0" fontId="9" fillId="0" borderId="4" xfId="56" applyFont="1" applyFill="1" applyBorder="1" applyAlignment="1">
      <alignment horizontal="center" vertical="center"/>
    </xf>
    <xf numFmtId="0" fontId="9" fillId="0" borderId="4" xfId="56" applyFont="1" applyFill="1" applyBorder="1" applyAlignment="1">
      <alignment horizontal="left" vertical="center" wrapText="1"/>
    </xf>
    <xf numFmtId="0" fontId="10" fillId="5" borderId="7" xfId="56" applyFont="1" applyFill="1" applyBorder="1" applyAlignment="1">
      <alignment horizontal="center" vertical="center"/>
    </xf>
    <xf numFmtId="0" fontId="10" fillId="5" borderId="8" xfId="56" applyFont="1" applyFill="1" applyBorder="1" applyAlignment="1">
      <alignment horizontal="center" vertical="center"/>
    </xf>
    <xf numFmtId="0" fontId="10" fillId="5" borderId="9" xfId="56" applyFont="1" applyFill="1" applyBorder="1" applyAlignment="1">
      <alignment horizontal="center" vertical="center"/>
    </xf>
    <xf numFmtId="0" fontId="10" fillId="5" borderId="10" xfId="56" applyFont="1" applyFill="1" applyBorder="1" applyAlignment="1">
      <alignment horizontal="center" vertical="center"/>
    </xf>
    <xf numFmtId="0" fontId="10" fillId="5" borderId="0" xfId="56" applyFont="1" applyFill="1" applyAlignment="1">
      <alignment horizontal="center" vertical="center"/>
    </xf>
    <xf numFmtId="0" fontId="7" fillId="2" borderId="4" xfId="56" applyFont="1" applyFill="1" applyBorder="1" applyAlignment="1">
      <alignment horizontal="center" vertical="center" wrapText="1"/>
    </xf>
    <xf numFmtId="0" fontId="11" fillId="5" borderId="10" xfId="56" applyFont="1" applyFill="1" applyBorder="1" applyAlignment="1">
      <alignment horizontal="center" vertical="center"/>
    </xf>
    <xf numFmtId="0" fontId="11" fillId="5" borderId="0" xfId="56" applyFont="1" applyFill="1" applyAlignment="1">
      <alignment horizontal="center" vertical="center"/>
    </xf>
    <xf numFmtId="0" fontId="12" fillId="2" borderId="11" xfId="56" applyFont="1" applyFill="1" applyBorder="1" applyAlignment="1">
      <alignment horizontal="center" vertical="center" wrapText="1"/>
    </xf>
    <xf numFmtId="0" fontId="7" fillId="2" borderId="12" xfId="56" applyFont="1" applyFill="1" applyBorder="1" applyAlignment="1">
      <alignment horizontal="center" vertical="center"/>
    </xf>
    <xf numFmtId="0" fontId="7" fillId="2" borderId="13" xfId="56" applyFont="1" applyFill="1" applyBorder="1" applyAlignment="1">
      <alignment horizontal="center" vertical="center"/>
    </xf>
    <xf numFmtId="0" fontId="7" fillId="2" borderId="14" xfId="56" applyFont="1" applyFill="1" applyBorder="1" applyAlignment="1">
      <alignment horizontal="center" vertical="center"/>
    </xf>
    <xf numFmtId="0" fontId="12" fillId="2" borderId="15" xfId="56" applyFont="1" applyFill="1" applyBorder="1" applyAlignment="1">
      <alignment horizontal="center" vertical="center" wrapText="1"/>
    </xf>
    <xf numFmtId="0" fontId="7" fillId="2" borderId="16" xfId="56" applyFont="1" applyFill="1" applyBorder="1" applyAlignment="1">
      <alignment horizontal="center" vertical="center"/>
    </xf>
    <xf numFmtId="0" fontId="7" fillId="2" borderId="17" xfId="56" applyFont="1" applyFill="1" applyBorder="1" applyAlignment="1">
      <alignment horizontal="center" vertical="center"/>
    </xf>
    <xf numFmtId="0" fontId="12" fillId="2" borderId="18" xfId="56" applyFont="1" applyFill="1" applyBorder="1" applyAlignment="1">
      <alignment horizontal="center" vertical="center" wrapText="1"/>
    </xf>
    <xf numFmtId="0" fontId="4" fillId="0" borderId="19" xfId="56" applyFont="1" applyFill="1" applyBorder="1" applyAlignment="1">
      <alignment horizontal="center" vertical="center"/>
    </xf>
    <xf numFmtId="0" fontId="12" fillId="2" borderId="20" xfId="56" applyFont="1" applyFill="1" applyBorder="1" applyAlignment="1">
      <alignment horizontal="center" vertical="center" wrapText="1"/>
    </xf>
    <xf numFmtId="0" fontId="4" fillId="0" borderId="0" xfId="56" applyFont="1" applyFill="1" applyAlignment="1">
      <alignment horizontal="center" vertical="center"/>
    </xf>
    <xf numFmtId="0" fontId="13" fillId="2" borderId="19" xfId="56" applyFont="1" applyFill="1" applyBorder="1" applyAlignment="1">
      <alignment horizontal="center" vertical="center" wrapText="1"/>
    </xf>
    <xf numFmtId="0" fontId="13" fillId="2" borderId="20" xfId="56" applyFont="1" applyFill="1" applyBorder="1" applyAlignment="1">
      <alignment horizontal="center" vertical="center" wrapText="1"/>
    </xf>
    <xf numFmtId="0" fontId="12" fillId="2" borderId="19" xfId="56" applyFont="1" applyFill="1" applyBorder="1" applyAlignment="1">
      <alignment horizontal="center" vertical="center" wrapText="1"/>
    </xf>
    <xf numFmtId="0" fontId="12" fillId="2" borderId="21" xfId="56" applyFont="1" applyFill="1" applyBorder="1" applyAlignment="1">
      <alignment horizontal="center" vertical="center" wrapText="1"/>
    </xf>
    <xf numFmtId="0" fontId="12" fillId="2" borderId="22" xfId="56" applyFont="1" applyFill="1" applyBorder="1" applyAlignment="1">
      <alignment horizontal="center" vertical="center" wrapText="1"/>
    </xf>
    <xf numFmtId="0" fontId="14" fillId="0" borderId="0" xfId="59" applyFont="1" applyFill="1" applyAlignment="1">
      <alignment horizontal="center" vertical="center"/>
    </xf>
    <xf numFmtId="0" fontId="15" fillId="2" borderId="1" xfId="59" applyFont="1" applyFill="1" applyBorder="1" applyAlignment="1">
      <alignment vertical="center"/>
    </xf>
    <xf numFmtId="0" fontId="15" fillId="2" borderId="1" xfId="59" applyFont="1" applyFill="1" applyBorder="1">
      <alignment vertical="center"/>
    </xf>
    <xf numFmtId="0" fontId="1" fillId="2" borderId="2" xfId="56" applyFont="1" applyFill="1" applyBorder="1" applyAlignment="1">
      <alignment vertical="center"/>
    </xf>
    <xf numFmtId="0" fontId="2" fillId="0" borderId="21" xfId="56" applyFont="1" applyFill="1" applyBorder="1" applyAlignment="1">
      <alignment vertical="center"/>
    </xf>
    <xf numFmtId="0" fontId="2" fillId="0" borderId="2" xfId="56" applyFont="1" applyFill="1" applyBorder="1" applyAlignment="1">
      <alignment vertical="center"/>
    </xf>
    <xf numFmtId="0" fontId="1" fillId="2" borderId="21" xfId="56" applyFont="1" applyFill="1" applyBorder="1" applyAlignment="1">
      <alignment vertical="center"/>
    </xf>
    <xf numFmtId="0" fontId="3" fillId="0" borderId="21" xfId="56" applyFont="1" applyFill="1" applyBorder="1" applyAlignment="1">
      <alignment vertical="center"/>
    </xf>
    <xf numFmtId="0" fontId="12" fillId="2" borderId="23" xfId="56" applyFont="1" applyFill="1" applyBorder="1" applyAlignment="1">
      <alignment horizontal="center" vertical="center" wrapText="1"/>
    </xf>
    <xf numFmtId="0" fontId="4" fillId="0" borderId="21" xfId="56" applyFont="1" applyFill="1" applyBorder="1" applyAlignment="1">
      <alignment vertical="center"/>
    </xf>
    <xf numFmtId="0" fontId="4" fillId="2" borderId="24" xfId="56" applyFont="1" applyFill="1" applyBorder="1" applyAlignment="1">
      <alignment vertical="center"/>
    </xf>
    <xf numFmtId="0" fontId="12" fillId="2" borderId="25" xfId="56" applyFont="1" applyFill="1" applyBorder="1" applyAlignment="1">
      <alignment horizontal="center" vertical="center" wrapText="1"/>
    </xf>
    <xf numFmtId="0" fontId="12" fillId="2" borderId="26" xfId="56" applyFont="1" applyFill="1" applyBorder="1" applyAlignment="1">
      <alignment horizontal="center" vertical="center" wrapText="1"/>
    </xf>
    <xf numFmtId="0" fontId="13" fillId="2" borderId="25" xfId="56" applyFont="1" applyFill="1" applyBorder="1" applyAlignment="1">
      <alignment horizontal="center" vertical="center" wrapText="1"/>
    </xf>
    <xf numFmtId="0" fontId="13" fillId="2" borderId="26" xfId="56" applyFont="1" applyFill="1" applyBorder="1" applyAlignment="1">
      <alignment horizontal="center" vertical="center" wrapText="1"/>
    </xf>
    <xf numFmtId="0" fontId="12" fillId="2" borderId="17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6" fillId="4" borderId="9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10" fillId="5" borderId="7" xfId="0" applyNumberFormat="1" applyFont="1" applyFill="1" applyBorder="1" applyAlignment="1">
      <alignment horizontal="center" vertic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/>
    </xf>
    <xf numFmtId="0" fontId="10" fillId="5" borderId="10" xfId="0" applyNumberFormat="1" applyFont="1" applyFill="1" applyBorder="1" applyAlignment="1">
      <alignment horizontal="center" vertical="center"/>
    </xf>
    <xf numFmtId="0" fontId="10" fillId="5" borderId="0" xfId="0" applyNumberFormat="1" applyFont="1" applyFill="1" applyAlignment="1">
      <alignment horizontal="center" vertical="center"/>
    </xf>
    <xf numFmtId="0" fontId="11" fillId="5" borderId="10" xfId="0" applyNumberFormat="1" applyFont="1" applyFill="1" applyBorder="1" applyAlignment="1">
      <alignment horizontal="center" vertical="center"/>
    </xf>
    <xf numFmtId="0" fontId="11" fillId="5" borderId="0" xfId="0" applyNumberFormat="1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vertical="center" wrapText="1"/>
    </xf>
    <xf numFmtId="0" fontId="17" fillId="0" borderId="0" xfId="6" applyFont="1" applyFill="1" applyAlignment="1">
      <alignment horizontal="center" vertical="center"/>
    </xf>
    <xf numFmtId="0" fontId="15" fillId="2" borderId="1" xfId="6" applyFont="1" applyFill="1" applyBorder="1" applyAlignment="1">
      <alignment vertical="center"/>
    </xf>
    <xf numFmtId="0" fontId="16" fillId="6" borderId="2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1" xfId="6" applyFont="1" applyFill="1" applyBorder="1">
      <alignment vertical="center"/>
    </xf>
    <xf numFmtId="0" fontId="2" fillId="0" borderId="21" xfId="0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3" fillId="0" borderId="21" xfId="0" applyFont="1" applyBorder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4" fillId="2" borderId="24" xfId="0" applyFont="1" applyFill="1" applyBorder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6" fillId="7" borderId="8" xfId="56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1" fillId="4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2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1" fillId="0" borderId="36" xfId="0" applyFont="1" applyBorder="1">
      <alignment vertical="center"/>
    </xf>
    <xf numFmtId="177" fontId="8" fillId="0" borderId="2" xfId="49" applyNumberFormat="1" applyFont="1" applyFill="1" applyBorder="1" applyAlignment="1">
      <alignment vertical="center" wrapText="1"/>
    </xf>
    <xf numFmtId="177" fontId="8" fillId="0" borderId="3" xfId="49" applyNumberFormat="1" applyFont="1" applyFill="1" applyBorder="1" applyAlignment="1">
      <alignment vertical="center" wrapText="1"/>
    </xf>
    <xf numFmtId="177" fontId="8" fillId="0" borderId="21" xfId="49" applyNumberFormat="1" applyFont="1" applyFill="1" applyBorder="1" applyAlignment="1">
      <alignment vertical="center" wrapText="1"/>
    </xf>
    <xf numFmtId="177" fontId="7" fillId="0" borderId="37" xfId="49" applyNumberFormat="1" applyFont="1" applyFill="1" applyBorder="1" applyAlignment="1">
      <alignment vertical="center" wrapText="1"/>
    </xf>
    <xf numFmtId="177" fontId="22" fillId="2" borderId="3" xfId="49" applyNumberFormat="1" applyFont="1" applyFill="1" applyBorder="1" applyAlignment="1">
      <alignment vertical="center" wrapText="1"/>
    </xf>
    <xf numFmtId="177" fontId="22" fillId="0" borderId="21" xfId="49" applyNumberFormat="1" applyFont="1" applyFill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177" fontId="22" fillId="2" borderId="21" xfId="49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23" fillId="2" borderId="3" xfId="0" applyFont="1" applyFill="1" applyBorder="1" applyAlignment="1">
      <alignment vertical="center"/>
    </xf>
    <xf numFmtId="0" fontId="23" fillId="2" borderId="21" xfId="0" applyFont="1" applyFill="1" applyBorder="1" applyAlignment="1">
      <alignment vertical="center"/>
    </xf>
    <xf numFmtId="0" fontId="1" fillId="0" borderId="38" xfId="0" applyFont="1" applyBorder="1">
      <alignment vertical="center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justify" vertical="center"/>
    </xf>
    <xf numFmtId="0" fontId="25" fillId="0" borderId="0" xfId="6" applyFont="1" applyFill="1">
      <alignment vertical="center"/>
    </xf>
    <xf numFmtId="0" fontId="15" fillId="0" borderId="1" xfId="6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177" fontId="7" fillId="0" borderId="21" xfId="49" applyNumberFormat="1" applyFont="1" applyFill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20" fillId="8" borderId="4" xfId="56" applyFont="1" applyFill="1" applyBorder="1" applyAlignment="1">
      <alignment horizontal="center" vertical="center" wrapText="1"/>
    </xf>
    <xf numFmtId="0" fontId="26" fillId="8" borderId="4" xfId="56" applyFont="1" applyFill="1" applyBorder="1" applyAlignment="1">
      <alignment horizontal="center" vertical="center" wrapText="1"/>
    </xf>
    <xf numFmtId="0" fontId="6" fillId="7" borderId="9" xfId="56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 wrapText="1"/>
    </xf>
    <xf numFmtId="0" fontId="29" fillId="4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 wrapText="1"/>
    </xf>
    <xf numFmtId="0" fontId="29" fillId="4" borderId="31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/>
    </xf>
    <xf numFmtId="0" fontId="22" fillId="2" borderId="3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vertical="center"/>
    </xf>
    <xf numFmtId="0" fontId="22" fillId="2" borderId="36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22" fillId="2" borderId="46" xfId="0" applyFont="1" applyFill="1" applyBorder="1" applyAlignment="1">
      <alignment vertical="center" wrapText="1"/>
    </xf>
    <xf numFmtId="0" fontId="22" fillId="2" borderId="47" xfId="0" applyFont="1" applyFill="1" applyBorder="1" applyAlignment="1">
      <alignment vertical="center" wrapText="1"/>
    </xf>
    <xf numFmtId="0" fontId="22" fillId="2" borderId="48" xfId="0" applyFont="1" applyFill="1" applyBorder="1" applyAlignment="1">
      <alignment vertical="center" wrapText="1"/>
    </xf>
    <xf numFmtId="0" fontId="22" fillId="2" borderId="49" xfId="0" applyFont="1" applyFill="1" applyBorder="1" applyAlignment="1">
      <alignment vertical="center"/>
    </xf>
    <xf numFmtId="0" fontId="22" fillId="2" borderId="5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2" fillId="2" borderId="51" xfId="0" applyFont="1" applyFill="1" applyBorder="1" applyAlignment="1">
      <alignment vertical="center"/>
    </xf>
    <xf numFmtId="0" fontId="22" fillId="0" borderId="52" xfId="0" applyFont="1" applyFill="1" applyBorder="1" applyAlignment="1">
      <alignment vertical="center" wrapText="1"/>
    </xf>
    <xf numFmtId="0" fontId="22" fillId="0" borderId="53" xfId="0" applyFont="1" applyFill="1" applyBorder="1" applyAlignment="1">
      <alignment vertical="center" wrapText="1"/>
    </xf>
    <xf numFmtId="0" fontId="8" fillId="0" borderId="54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22" fillId="0" borderId="56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0" fillId="9" borderId="5" xfId="0" applyFont="1" applyFill="1" applyBorder="1" applyAlignment="1" applyProtection="1">
      <alignment horizontal="center" vertical="center" wrapText="1"/>
      <protection locked="0"/>
    </xf>
    <xf numFmtId="0" fontId="31" fillId="9" borderId="5" xfId="0" applyFont="1" applyFill="1" applyBorder="1" applyAlignment="1" applyProtection="1">
      <alignment horizontal="center" vertical="center" wrapText="1"/>
      <protection locked="0"/>
    </xf>
    <xf numFmtId="0" fontId="31" fillId="9" borderId="12" xfId="0" applyFont="1" applyFill="1" applyBorder="1" applyAlignment="1" applyProtection="1">
      <alignment horizontal="center" vertical="center" wrapText="1"/>
      <protection locked="0"/>
    </xf>
    <xf numFmtId="0" fontId="31" fillId="9" borderId="57" xfId="0" applyFont="1" applyFill="1" applyBorder="1" applyAlignment="1" applyProtection="1">
      <alignment horizontal="center" vertical="center" wrapText="1"/>
      <protection locked="0"/>
    </xf>
    <xf numFmtId="0" fontId="13" fillId="2" borderId="4" xfId="56" applyFont="1" applyFill="1" applyBorder="1" applyAlignment="1">
      <alignment horizontal="center" vertical="center" wrapText="1"/>
    </xf>
    <xf numFmtId="0" fontId="19" fillId="2" borderId="4" xfId="56" applyFont="1" applyFill="1" applyBorder="1" applyAlignment="1">
      <alignment horizontal="center" vertical="center" wrapText="1"/>
    </xf>
    <xf numFmtId="0" fontId="19" fillId="2" borderId="27" xfId="56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32" fillId="8" borderId="5" xfId="56" applyFont="1" applyFill="1" applyBorder="1" applyAlignment="1">
      <alignment horizontal="center" vertical="center" wrapText="1"/>
    </xf>
    <xf numFmtId="0" fontId="26" fillId="8" borderId="5" xfId="56" applyFont="1" applyFill="1" applyBorder="1" applyAlignment="1">
      <alignment horizontal="center" vertical="center" wrapText="1"/>
    </xf>
    <xf numFmtId="0" fontId="26" fillId="8" borderId="12" xfId="56" applyFont="1" applyFill="1" applyBorder="1" applyAlignment="1">
      <alignment horizontal="center" vertical="center" wrapText="1"/>
    </xf>
    <xf numFmtId="0" fontId="17" fillId="0" borderId="0" xfId="6" applyFont="1" applyFill="1">
      <alignment vertical="center"/>
    </xf>
    <xf numFmtId="0" fontId="30" fillId="9" borderId="0" xfId="0" applyFont="1" applyFill="1" applyBorder="1" applyAlignment="1" applyProtection="1">
      <alignment horizontal="center" vertical="center" wrapText="1"/>
      <protection locked="0"/>
    </xf>
    <xf numFmtId="0" fontId="31" fillId="9" borderId="0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1" xfId="0" applyFont="1" applyFill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 applyProtection="1">
      <alignment horizontal="center" vertical="center" wrapText="1"/>
      <protection locked="0"/>
    </xf>
    <xf numFmtId="0" fontId="22" fillId="0" borderId="5" xfId="56" applyFont="1" applyFill="1" applyBorder="1" applyAlignment="1">
      <alignment horizontal="left" vertical="center" wrapText="1"/>
    </xf>
    <xf numFmtId="0" fontId="22" fillId="0" borderId="4" xfId="56" applyFont="1" applyFill="1" applyBorder="1" applyAlignment="1">
      <alignment horizontal="center" vertical="center"/>
    </xf>
    <xf numFmtId="0" fontId="19" fillId="0" borderId="4" xfId="56" applyFont="1" applyFill="1" applyBorder="1" applyAlignment="1">
      <alignment horizontal="center" vertical="center" wrapText="1"/>
    </xf>
    <xf numFmtId="0" fontId="6" fillId="10" borderId="4" xfId="56" applyFont="1" applyFill="1" applyBorder="1" applyAlignment="1">
      <alignment horizontal="center" vertical="center"/>
    </xf>
    <xf numFmtId="0" fontId="22" fillId="0" borderId="27" xfId="56" applyFont="1" applyFill="1" applyBorder="1" applyAlignment="1">
      <alignment horizontal="left" vertical="center" wrapText="1"/>
    </xf>
    <xf numFmtId="0" fontId="19" fillId="0" borderId="4" xfId="56" applyFont="1" applyFill="1" applyBorder="1" applyAlignment="1">
      <alignment horizontal="center" vertical="center"/>
    </xf>
    <xf numFmtId="0" fontId="19" fillId="2" borderId="5" xfId="56" applyFont="1" applyFill="1" applyBorder="1" applyAlignment="1">
      <alignment horizontal="left" vertical="center" wrapText="1"/>
    </xf>
    <xf numFmtId="0" fontId="22" fillId="0" borderId="6" xfId="56" applyFont="1" applyFill="1" applyBorder="1" applyAlignment="1">
      <alignment horizontal="left" vertical="center" wrapText="1"/>
    </xf>
    <xf numFmtId="0" fontId="8" fillId="0" borderId="4" xfId="56" applyFont="1" applyFill="1" applyBorder="1" applyAlignment="1">
      <alignment horizontal="center" vertical="center"/>
    </xf>
    <xf numFmtId="0" fontId="19" fillId="0" borderId="14" xfId="56" applyFont="1" applyFill="1" applyBorder="1" applyAlignment="1">
      <alignment horizontal="center" vertical="center"/>
    </xf>
    <xf numFmtId="0" fontId="7" fillId="0" borderId="4" xfId="56" applyFont="1" applyFill="1" applyBorder="1" applyAlignment="1">
      <alignment horizontal="center" vertical="center" wrapText="1"/>
    </xf>
    <xf numFmtId="177" fontId="27" fillId="0" borderId="4" xfId="56" applyNumberFormat="1" applyFont="1" applyFill="1" applyBorder="1" applyAlignment="1">
      <alignment horizontal="center" vertical="center"/>
    </xf>
    <xf numFmtId="177" fontId="27" fillId="2" borderId="4" xfId="0" applyNumberFormat="1" applyFont="1" applyFill="1" applyBorder="1" applyAlignment="1">
      <alignment horizontal="center" vertical="center"/>
    </xf>
    <xf numFmtId="177" fontId="7" fillId="0" borderId="4" xfId="56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9" fillId="2" borderId="27" xfId="56" applyFont="1" applyFill="1" applyBorder="1" applyAlignment="1">
      <alignment vertical="center" wrapText="1"/>
    </xf>
    <xf numFmtId="0" fontId="19" fillId="2" borderId="6" xfId="56" applyFont="1" applyFill="1" applyBorder="1" applyAlignment="1">
      <alignment vertical="center" wrapText="1"/>
    </xf>
    <xf numFmtId="0" fontId="6" fillId="10" borderId="27" xfId="56" applyFont="1" applyFill="1" applyBorder="1" applyAlignment="1">
      <alignment horizontal="center" vertical="center"/>
    </xf>
    <xf numFmtId="0" fontId="19" fillId="2" borderId="27" xfId="56" applyFont="1" applyFill="1" applyBorder="1" applyAlignment="1">
      <alignment horizontal="left" vertical="center" wrapText="1"/>
    </xf>
    <xf numFmtId="0" fontId="8" fillId="2" borderId="27" xfId="56" applyFont="1" applyFill="1" applyBorder="1" applyAlignment="1">
      <alignment vertical="center" wrapText="1"/>
    </xf>
    <xf numFmtId="0" fontId="6" fillId="2" borderId="27" xfId="56" applyFont="1" applyFill="1" applyBorder="1" applyAlignment="1">
      <alignment horizontal="center" vertical="center"/>
    </xf>
    <xf numFmtId="0" fontId="8" fillId="2" borderId="27" xfId="56" applyFont="1" applyFill="1" applyBorder="1" applyAlignment="1">
      <alignment horizontal="left" vertical="center" wrapText="1"/>
    </xf>
    <xf numFmtId="0" fontId="8" fillId="2" borderId="6" xfId="56" applyFont="1" applyFill="1" applyBorder="1" applyAlignment="1">
      <alignment horizontal="left" vertical="center" wrapText="1"/>
    </xf>
    <xf numFmtId="0" fontId="33" fillId="0" borderId="6" xfId="0" applyFont="1" applyFill="1" applyBorder="1" applyAlignment="1" applyProtection="1">
      <alignment horizontal="left" vertical="center" wrapText="1"/>
      <protection locked="0"/>
    </xf>
    <xf numFmtId="0" fontId="34" fillId="0" borderId="4" xfId="0" applyFont="1" applyFill="1" applyBorder="1" applyAlignment="1" applyProtection="1">
      <alignment horizontal="left" vertical="top" wrapText="1"/>
      <protection locked="0"/>
    </xf>
    <xf numFmtId="0" fontId="35" fillId="0" borderId="4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58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6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30" fillId="9" borderId="4" xfId="0" applyFont="1" applyFill="1" applyBorder="1" applyAlignment="1" applyProtection="1">
      <alignment horizontal="center" vertical="center" wrapText="1"/>
      <protection locked="0"/>
    </xf>
    <xf numFmtId="0" fontId="10" fillId="9" borderId="4" xfId="0" applyFont="1" applyFill="1" applyBorder="1" applyAlignment="1" applyProtection="1">
      <alignment horizontal="center" vertical="center" wrapText="1"/>
      <protection locked="0"/>
    </xf>
    <xf numFmtId="0" fontId="6" fillId="7" borderId="4" xfId="56" applyFont="1" applyFill="1" applyBorder="1" applyAlignment="1">
      <alignment horizontal="center" vertical="center"/>
    </xf>
    <xf numFmtId="0" fontId="36" fillId="0" borderId="4" xfId="0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4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left" vertical="center" wrapText="1"/>
      <protection locked="0"/>
    </xf>
    <xf numFmtId="0" fontId="33" fillId="0" borderId="43" xfId="0" applyFont="1" applyFill="1" applyBorder="1" applyAlignment="1" applyProtection="1">
      <alignment horizontal="left" vertical="center"/>
      <protection locked="0"/>
    </xf>
    <xf numFmtId="0" fontId="33" fillId="0" borderId="44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>
      <alignment vertical="center"/>
    </xf>
    <xf numFmtId="177" fontId="7" fillId="0" borderId="29" xfId="56" applyNumberFormat="1" applyFont="1" applyFill="1" applyBorder="1" applyAlignment="1">
      <alignment horizontal="center" vertical="center"/>
    </xf>
    <xf numFmtId="177" fontId="7" fillId="0" borderId="1" xfId="56" applyNumberFormat="1" applyFont="1" applyFill="1" applyBorder="1" applyAlignment="1">
      <alignment horizontal="center" vertical="center"/>
    </xf>
    <xf numFmtId="0" fontId="38" fillId="8" borderId="4" xfId="56" applyFont="1" applyFill="1" applyBorder="1" applyAlignment="1">
      <alignment horizontal="center" vertical="center" wrapText="1"/>
    </xf>
    <xf numFmtId="0" fontId="6" fillId="7" borderId="7" xfId="56" applyFont="1" applyFill="1" applyBorder="1" applyAlignment="1">
      <alignment horizontal="center" vertical="center" wrapText="1"/>
    </xf>
    <xf numFmtId="0" fontId="6" fillId="7" borderId="8" xfId="56" applyFont="1" applyFill="1" applyBorder="1" applyAlignment="1">
      <alignment horizontal="center" vertical="center"/>
    </xf>
    <xf numFmtId="0" fontId="6" fillId="7" borderId="19" xfId="56" applyFont="1" applyFill="1" applyBorder="1" applyAlignment="1">
      <alignment horizontal="center" vertical="center" wrapText="1"/>
    </xf>
    <xf numFmtId="0" fontId="6" fillId="7" borderId="9" xfId="56" applyFont="1" applyFill="1" applyBorder="1" applyAlignment="1">
      <alignment horizontal="center" vertical="center"/>
    </xf>
    <xf numFmtId="0" fontId="19" fillId="2" borderId="4" xfId="56" applyFont="1" applyFill="1" applyBorder="1" applyAlignment="1">
      <alignment horizontal="center" vertical="center"/>
    </xf>
    <xf numFmtId="0" fontId="19" fillId="2" borderId="6" xfId="56" applyFont="1" applyFill="1" applyBorder="1" applyAlignment="1">
      <alignment horizontal="left" vertical="center"/>
    </xf>
    <xf numFmtId="0" fontId="19" fillId="2" borderId="6" xfId="56" applyFont="1" applyFill="1" applyBorder="1" applyAlignment="1">
      <alignment horizontal="center" vertical="center"/>
    </xf>
    <xf numFmtId="0" fontId="19" fillId="2" borderId="6" xfId="56" applyFont="1" applyFill="1" applyBorder="1" applyAlignment="1">
      <alignment horizontal="center" vertical="center" wrapText="1"/>
    </xf>
    <xf numFmtId="0" fontId="39" fillId="2" borderId="6" xfId="56" applyFont="1" applyFill="1" applyBorder="1" applyAlignment="1">
      <alignment horizontal="center" vertical="center" wrapText="1"/>
    </xf>
    <xf numFmtId="0" fontId="19" fillId="2" borderId="4" xfId="56" applyFont="1" applyFill="1" applyBorder="1" applyAlignment="1">
      <alignment horizontal="left" vertical="center"/>
    </xf>
    <xf numFmtId="0" fontId="39" fillId="2" borderId="4" xfId="56" applyFont="1" applyFill="1" applyBorder="1" applyAlignment="1">
      <alignment horizontal="center" vertical="center" wrapText="1"/>
    </xf>
    <xf numFmtId="0" fontId="40" fillId="0" borderId="14" xfId="0" applyFont="1" applyFill="1" applyBorder="1" applyAlignment="1" applyProtection="1">
      <alignment horizontal="left" vertical="top" wrapText="1"/>
      <protection locked="0"/>
    </xf>
    <xf numFmtId="0" fontId="40" fillId="0" borderId="43" xfId="0" applyFont="1" applyFill="1" applyBorder="1" applyAlignment="1" applyProtection="1">
      <alignment horizontal="left" vertical="top" wrapText="1"/>
      <protection locked="0"/>
    </xf>
    <xf numFmtId="0" fontId="6" fillId="7" borderId="14" xfId="56" applyFont="1" applyFill="1" applyBorder="1" applyAlignment="1">
      <alignment horizontal="center" vertical="center"/>
    </xf>
    <xf numFmtId="0" fontId="6" fillId="7" borderId="61" xfId="56" applyFont="1" applyFill="1" applyBorder="1" applyAlignment="1">
      <alignment horizontal="center" vertical="center"/>
    </xf>
    <xf numFmtId="0" fontId="6" fillId="7" borderId="62" xfId="56" applyFont="1" applyFill="1" applyBorder="1" applyAlignment="1">
      <alignment horizontal="center" vertical="center"/>
    </xf>
    <xf numFmtId="0" fontId="6" fillId="7" borderId="63" xfId="56" applyFont="1" applyFill="1" applyBorder="1" applyAlignment="1">
      <alignment horizontal="center" vertical="center" wrapText="1"/>
    </xf>
    <xf numFmtId="0" fontId="6" fillId="7" borderId="63" xfId="56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2" borderId="14" xfId="56" applyFont="1" applyFill="1" applyBorder="1" applyAlignment="1">
      <alignment horizontal="center" vertical="center" wrapText="1"/>
    </xf>
    <xf numFmtId="0" fontId="28" fillId="2" borderId="43" xfId="56" applyFont="1" applyFill="1" applyBorder="1" applyAlignment="1">
      <alignment horizontal="center" vertical="center" wrapText="1"/>
    </xf>
    <xf numFmtId="0" fontId="19" fillId="2" borderId="4" xfId="56" applyFont="1" applyFill="1" applyBorder="1" applyAlignment="1">
      <alignment horizontal="left" vertical="center" wrapText="1"/>
    </xf>
    <xf numFmtId="0" fontId="6" fillId="7" borderId="64" xfId="56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42" fillId="0" borderId="4" xfId="0" applyFont="1" applyFill="1" applyBorder="1" applyAlignment="1">
      <alignment horizontal="center" vertical="center"/>
    </xf>
    <xf numFmtId="0" fontId="6" fillId="7" borderId="43" xfId="56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wrapText="1"/>
    </xf>
    <xf numFmtId="0" fontId="44" fillId="0" borderId="58" xfId="0" applyFont="1" applyFill="1" applyBorder="1" applyAlignment="1">
      <alignment horizontal="left" vertical="center" wrapText="1"/>
    </xf>
    <xf numFmtId="0" fontId="44" fillId="0" borderId="13" xfId="0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4" fillId="0" borderId="59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60" xfId="0" applyFont="1" applyFill="1" applyBorder="1" applyAlignment="1">
      <alignment horizontal="left" vertical="center" wrapText="1"/>
    </xf>
    <xf numFmtId="0" fontId="45" fillId="2" borderId="6" xfId="0" applyFont="1" applyFill="1" applyBorder="1" applyAlignment="1" applyProtection="1">
      <alignment horizontal="center" vertical="center" wrapText="1"/>
      <protection locked="0"/>
    </xf>
    <xf numFmtId="0" fontId="45" fillId="2" borderId="4" xfId="0" applyFont="1" applyFill="1" applyBorder="1" applyAlignment="1" applyProtection="1">
      <alignment horizontal="center" vertical="center" wrapText="1"/>
      <protection locked="0"/>
    </xf>
    <xf numFmtId="0" fontId="40" fillId="0" borderId="44" xfId="0" applyFont="1" applyFill="1" applyBorder="1" applyAlignment="1" applyProtection="1">
      <alignment horizontal="left" vertical="top" wrapText="1"/>
      <protection locked="0"/>
    </xf>
    <xf numFmtId="0" fontId="6" fillId="7" borderId="65" xfId="56" applyFont="1" applyFill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0" fontId="28" fillId="2" borderId="44" xfId="56" applyFont="1" applyFill="1" applyBorder="1" applyAlignment="1">
      <alignment horizontal="center" vertical="center" wrapText="1"/>
    </xf>
    <xf numFmtId="0" fontId="8" fillId="0" borderId="44" xfId="0" applyFont="1" applyFill="1" applyBorder="1" applyAlignment="1" applyProtection="1">
      <alignment horizontal="left" vertical="center" wrapText="1"/>
      <protection locked="0"/>
    </xf>
    <xf numFmtId="0" fontId="41" fillId="0" borderId="44" xfId="0" applyFont="1" applyFill="1" applyBorder="1" applyAlignment="1">
      <alignment horizontal="center" vertical="center" wrapText="1"/>
    </xf>
    <xf numFmtId="0" fontId="6" fillId="7" borderId="65" xfId="56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left" vertical="center" wrapText="1"/>
    </xf>
    <xf numFmtId="0" fontId="44" fillId="0" borderId="22" xfId="0" applyFont="1" applyFill="1" applyBorder="1" applyAlignment="1">
      <alignment horizontal="left" vertical="center" wrapText="1"/>
    </xf>
    <xf numFmtId="0" fontId="44" fillId="0" borderId="17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vertical="center" wrapText="1"/>
    </xf>
    <xf numFmtId="0" fontId="42" fillId="2" borderId="0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7" fillId="2" borderId="6" xfId="56" applyFont="1" applyFill="1" applyBorder="1" applyAlignment="1">
      <alignment horizontal="center" vertical="center" wrapText="1"/>
    </xf>
    <xf numFmtId="0" fontId="7" fillId="2" borderId="6" xfId="56" applyFont="1" applyFill="1" applyBorder="1" applyAlignment="1">
      <alignment horizontal="center" vertical="center"/>
    </xf>
    <xf numFmtId="0" fontId="6" fillId="2" borderId="3" xfId="56" applyFont="1" applyFill="1" applyBorder="1" applyAlignment="1">
      <alignment vertical="center"/>
    </xf>
    <xf numFmtId="0" fontId="6" fillId="2" borderId="21" xfId="56" applyFont="1" applyFill="1" applyBorder="1" applyAlignment="1">
      <alignment vertical="center"/>
    </xf>
    <xf numFmtId="0" fontId="6" fillId="2" borderId="20" xfId="56" applyFont="1" applyFill="1" applyBorder="1" applyAlignment="1">
      <alignment vertical="center"/>
    </xf>
    <xf numFmtId="0" fontId="6" fillId="2" borderId="45" xfId="56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46" fillId="2" borderId="0" xfId="0" applyFont="1" applyFill="1">
      <alignment vertical="center"/>
    </xf>
    <xf numFmtId="0" fontId="37" fillId="11" borderId="0" xfId="0" applyFont="1" applyFill="1" applyAlignment="1">
      <alignment vertical="center"/>
    </xf>
    <xf numFmtId="0" fontId="37" fillId="11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6" applyFont="1" applyFill="1">
      <alignment vertical="center"/>
    </xf>
    <xf numFmtId="0" fontId="37" fillId="0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left" vertical="center" wrapText="1" indent="3"/>
    </xf>
    <xf numFmtId="0" fontId="7" fillId="0" borderId="4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left" vertical="center" wrapText="1" indent="3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vertical="center" wrapText="1"/>
    </xf>
    <xf numFmtId="0" fontId="22" fillId="0" borderId="66" xfId="0" applyFont="1" applyFill="1" applyBorder="1" applyAlignment="1">
      <alignment vertical="center" wrapText="1"/>
    </xf>
    <xf numFmtId="0" fontId="22" fillId="0" borderId="67" xfId="0" applyFont="1" applyFill="1" applyBorder="1" applyAlignment="1">
      <alignment vertical="center" wrapText="1"/>
    </xf>
    <xf numFmtId="0" fontId="22" fillId="0" borderId="67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vertical="center"/>
    </xf>
    <xf numFmtId="0" fontId="34" fillId="0" borderId="66" xfId="0" applyFont="1" applyFill="1" applyBorder="1" applyAlignment="1">
      <alignment vertical="center" wrapText="1"/>
    </xf>
    <xf numFmtId="0" fontId="48" fillId="0" borderId="68" xfId="0" applyFont="1" applyFill="1" applyBorder="1" applyAlignment="1">
      <alignment horizontal="left" vertical="top" wrapText="1"/>
    </xf>
    <xf numFmtId="0" fontId="48" fillId="0" borderId="69" xfId="0" applyFont="1" applyFill="1" applyBorder="1" applyAlignment="1">
      <alignment horizontal="left" vertical="top" wrapText="1"/>
    </xf>
    <xf numFmtId="0" fontId="48" fillId="0" borderId="70" xfId="0" applyFont="1" applyFill="1" applyBorder="1" applyAlignment="1">
      <alignment horizontal="left" vertical="top" wrapText="1"/>
    </xf>
    <xf numFmtId="0" fontId="22" fillId="0" borderId="36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center"/>
    </xf>
    <xf numFmtId="0" fontId="49" fillId="4" borderId="67" xfId="0" applyFont="1" applyFill="1" applyBorder="1" applyAlignment="1">
      <alignment vertical="center"/>
    </xf>
    <xf numFmtId="0" fontId="8" fillId="0" borderId="71" xfId="0" applyFont="1" applyFill="1" applyBorder="1" applyAlignment="1">
      <alignment vertical="center"/>
    </xf>
    <xf numFmtId="0" fontId="22" fillId="0" borderId="66" xfId="0" applyFont="1" applyFill="1" applyBorder="1" applyAlignment="1">
      <alignment horizontal="left" vertical="center" wrapText="1"/>
    </xf>
    <xf numFmtId="0" fontId="22" fillId="0" borderId="68" xfId="0" applyFont="1" applyFill="1" applyBorder="1" applyAlignment="1">
      <alignment vertical="center"/>
    </xf>
    <xf numFmtId="0" fontId="22" fillId="0" borderId="70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 wrapText="1"/>
    </xf>
    <xf numFmtId="0" fontId="8" fillId="0" borderId="68" xfId="0" applyFont="1" applyFill="1" applyBorder="1" applyAlignment="1">
      <alignment horizontal="left" vertical="top" wrapText="1"/>
    </xf>
    <xf numFmtId="0" fontId="8" fillId="0" borderId="69" xfId="0" applyFont="1" applyFill="1" applyBorder="1" applyAlignment="1">
      <alignment horizontal="left" vertical="top" wrapText="1"/>
    </xf>
    <xf numFmtId="0" fontId="8" fillId="0" borderId="70" xfId="0" applyFont="1" applyFill="1" applyBorder="1" applyAlignment="1">
      <alignment horizontal="left" vertical="top" wrapText="1"/>
    </xf>
    <xf numFmtId="0" fontId="50" fillId="2" borderId="0" xfId="6" applyNumberFormat="1" applyFont="1" applyFill="1" applyBorder="1" applyAlignment="1" applyProtection="1">
      <alignment horizontal="left" vertical="top"/>
      <protection locked="0"/>
    </xf>
    <xf numFmtId="0" fontId="51" fillId="0" borderId="0" xfId="6" applyNumberFormat="1" applyFont="1" applyFill="1" applyBorder="1" applyAlignment="1" applyProtection="1">
      <protection locked="0"/>
    </xf>
    <xf numFmtId="0" fontId="22" fillId="2" borderId="0" xfId="0" applyFont="1" applyFill="1" applyAlignment="1">
      <alignment horizontal="center" vertical="center" wrapText="1"/>
    </xf>
    <xf numFmtId="0" fontId="22" fillId="0" borderId="67" xfId="0" applyFont="1" applyFill="1" applyBorder="1" applyAlignment="1">
      <alignment horizontal="left" vertical="center"/>
    </xf>
    <xf numFmtId="0" fontId="22" fillId="0" borderId="72" xfId="0" applyFont="1" applyFill="1" applyBorder="1" applyAlignment="1">
      <alignment vertical="center" wrapText="1"/>
    </xf>
    <xf numFmtId="0" fontId="49" fillId="4" borderId="73" xfId="0" applyFont="1" applyFill="1" applyBorder="1" applyAlignment="1">
      <alignment vertical="center"/>
    </xf>
    <xf numFmtId="0" fontId="22" fillId="11" borderId="74" xfId="0" applyFont="1" applyFill="1" applyBorder="1" applyAlignment="1">
      <alignment vertical="center" wrapText="1"/>
    </xf>
    <xf numFmtId="0" fontId="22" fillId="11" borderId="75" xfId="0" applyFont="1" applyFill="1" applyBorder="1" applyAlignment="1">
      <alignment vertical="center" wrapText="1"/>
    </xf>
    <xf numFmtId="0" fontId="22" fillId="11" borderId="76" xfId="0" applyFont="1" applyFill="1" applyBorder="1" applyAlignment="1">
      <alignment vertical="center"/>
    </xf>
    <xf numFmtId="0" fontId="22" fillId="11" borderId="50" xfId="0" applyFont="1" applyFill="1" applyBorder="1" applyAlignment="1">
      <alignment vertical="center" wrapText="1"/>
    </xf>
    <xf numFmtId="0" fontId="22" fillId="11" borderId="0" xfId="0" applyFont="1" applyFill="1" applyBorder="1" applyAlignment="1">
      <alignment vertical="center" wrapText="1"/>
    </xf>
    <xf numFmtId="0" fontId="22" fillId="11" borderId="51" xfId="0" applyFont="1" applyFill="1" applyBorder="1" applyAlignment="1">
      <alignment vertical="center"/>
    </xf>
    <xf numFmtId="0" fontId="22" fillId="0" borderId="77" xfId="0" applyFont="1" applyFill="1" applyBorder="1" applyAlignment="1">
      <alignment vertical="center" wrapText="1"/>
    </xf>
    <xf numFmtId="0" fontId="52" fillId="0" borderId="78" xfId="6" applyFont="1" applyFill="1" applyBorder="1" applyAlignment="1">
      <alignment vertical="center" wrapText="1"/>
    </xf>
    <xf numFmtId="0" fontId="52" fillId="0" borderId="54" xfId="6" applyFont="1" applyFill="1" applyBorder="1" applyAlignment="1">
      <alignment vertical="center" wrapText="1"/>
    </xf>
    <xf numFmtId="0" fontId="52" fillId="0" borderId="79" xfId="6" applyFont="1" applyFill="1" applyBorder="1" applyAlignment="1">
      <alignment vertical="center" wrapText="1"/>
    </xf>
    <xf numFmtId="0" fontId="53" fillId="2" borderId="0" xfId="0" applyFont="1" applyFill="1">
      <alignment vertical="center"/>
    </xf>
    <xf numFmtId="0" fontId="3" fillId="0" borderId="0" xfId="0" applyFont="1">
      <alignment vertical="center"/>
    </xf>
    <xf numFmtId="0" fontId="54" fillId="8" borderId="5" xfId="56" applyFont="1" applyFill="1" applyBorder="1" applyAlignment="1">
      <alignment horizontal="center" vertical="center" wrapText="1"/>
    </xf>
    <xf numFmtId="0" fontId="6" fillId="12" borderId="4" xfId="56" applyFont="1" applyFill="1" applyBorder="1" applyAlignment="1">
      <alignment horizontal="center" vertical="center" wrapText="1"/>
    </xf>
    <xf numFmtId="0" fontId="21" fillId="12" borderId="4" xfId="56" applyFont="1" applyFill="1" applyBorder="1" applyAlignment="1">
      <alignment horizontal="center" vertical="center"/>
    </xf>
    <xf numFmtId="0" fontId="21" fillId="12" borderId="4" xfId="56" applyFont="1" applyFill="1" applyBorder="1" applyAlignment="1">
      <alignment vertical="center"/>
    </xf>
    <xf numFmtId="0" fontId="30" fillId="9" borderId="27" xfId="0" applyFont="1" applyFill="1" applyBorder="1" applyAlignment="1" applyProtection="1">
      <alignment horizontal="center" vertical="center" wrapText="1"/>
      <protection locked="0"/>
    </xf>
    <xf numFmtId="0" fontId="31" fillId="9" borderId="27" xfId="0" applyFont="1" applyFill="1" applyBorder="1" applyAlignment="1" applyProtection="1">
      <alignment horizontal="center" vertical="center" wrapText="1"/>
      <protection locked="0"/>
    </xf>
    <xf numFmtId="0" fontId="31" fillId="9" borderId="59" xfId="0" applyFont="1" applyFill="1" applyBorder="1" applyAlignment="1" applyProtection="1">
      <alignment horizontal="center" vertical="center" wrapText="1"/>
      <protection locked="0"/>
    </xf>
    <xf numFmtId="0" fontId="31" fillId="9" borderId="80" xfId="0" applyFont="1" applyFill="1" applyBorder="1" applyAlignment="1" applyProtection="1">
      <alignment horizontal="center" vertical="center" wrapText="1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25" xfId="51"/>
    <cellStyle name="常规 121 2" xfId="52"/>
    <cellStyle name="常规 110 2" xfId="53"/>
    <cellStyle name="常规 2 2 3" xfId="54"/>
    <cellStyle name="常规 2 3" xfId="55"/>
    <cellStyle name="常规 2" xfId="56"/>
    <cellStyle name="常规 4" xfId="57"/>
    <cellStyle name="常规 3" xfId="58"/>
    <cellStyle name="超链接 2" xfId="59"/>
  </cellStyles>
  <tableStyles count="0" defaultTableStyle="TableStyleMedium2" defaultPivotStyle="PivotStyleLight16"/>
  <colors>
    <mruColors>
      <color rgb="00FF9500"/>
      <color rgb="00FF6E00"/>
      <color rgb="00FF7713"/>
      <color rgb="000070C0"/>
      <color rgb="00FF8800"/>
      <color rgb="00009DE1"/>
      <color rgb="0041E2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0/cellImage" Target="cellimages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</xdr:colOff>
      <xdr:row>0</xdr:row>
      <xdr:rowOff>109220</xdr:rowOff>
    </xdr:from>
    <xdr:to>
      <xdr:col>1</xdr:col>
      <xdr:colOff>1758950</xdr:colOff>
      <xdr:row>0</xdr:row>
      <xdr:rowOff>1294765</xdr:rowOff>
    </xdr:to>
    <xdr:grpSp>
      <xdr:nvGrpSpPr>
        <xdr:cNvPr id="22" name="组合 21"/>
        <xdr:cNvGrpSpPr/>
      </xdr:nvGrpSpPr>
      <xdr:grpSpPr>
        <a:xfrm>
          <a:off x="5715" y="109220"/>
          <a:ext cx="3068320" cy="1185545"/>
          <a:chOff x="32" y="364"/>
          <a:chExt cx="4669" cy="1867"/>
        </a:xfrm>
      </xdr:grpSpPr>
      <xdr:sp>
        <xdr:nvSpPr>
          <xdr:cNvPr id="23" name="文本框 22"/>
          <xdr:cNvSpPr txBox="1"/>
        </xdr:nvSpPr>
        <xdr:spPr>
          <a:xfrm>
            <a:off x="32" y="1192"/>
            <a:ext cx="4337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俄</a:t>
            </a:r>
            <a:r>
              <a:rPr lang="zh-CN" altLang="en-US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罗斯</a:t>
            </a:r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、白</a:t>
            </a:r>
            <a:r>
              <a:rPr lang="zh-CN" altLang="en-US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俄罗斯</a:t>
            </a:r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跨境首选海外仓</a:t>
            </a:r>
            <a:endParaRPr lang="en-US" altLang="zh-CN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  <xdr:sp>
        <xdr:nvSpPr>
          <xdr:cNvPr id="24" name="文本框 23"/>
          <xdr:cNvSpPr txBox="1"/>
        </xdr:nvSpPr>
        <xdr:spPr>
          <a:xfrm>
            <a:off x="41" y="1499"/>
            <a:ext cx="4412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Belarus bonded warehouse Ural</a:t>
            </a:r>
            <a:endParaRPr lang="en-US" altLang="zh-CN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  <xdr:pic>
        <xdr:nvPicPr>
          <xdr:cNvPr id="25" name="图片 24" descr="5602338bdec661bbfb555000e2ca5e8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62" y="364"/>
            <a:ext cx="1797" cy="979"/>
          </a:xfrm>
          <a:prstGeom prst="rect">
            <a:avLst/>
          </a:prstGeom>
        </xdr:spPr>
      </xdr:pic>
      <xdr:sp>
        <xdr:nvSpPr>
          <xdr:cNvPr id="27" name="文本框 26"/>
          <xdr:cNvSpPr txBox="1"/>
        </xdr:nvSpPr>
        <xdr:spPr>
          <a:xfrm>
            <a:off x="42" y="1781"/>
            <a:ext cx="4659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深耕海外仓头程及</a:t>
            </a:r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直发</a:t>
            </a:r>
            <a:r>
              <a:rPr lang="en-US" altLang="zh-CN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 海外本土电商全案服务商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</xdr:grpSp>
    <xdr:clientData/>
  </xdr:twoCellAnchor>
  <xdr:twoCellAnchor>
    <xdr:from>
      <xdr:col>4</xdr:col>
      <xdr:colOff>1020445</xdr:colOff>
      <xdr:row>0</xdr:row>
      <xdr:rowOff>259715</xdr:rowOff>
    </xdr:from>
    <xdr:to>
      <xdr:col>7</xdr:col>
      <xdr:colOff>1123315</xdr:colOff>
      <xdr:row>0</xdr:row>
      <xdr:rowOff>1367155</xdr:rowOff>
    </xdr:to>
    <xdr:grpSp>
      <xdr:nvGrpSpPr>
        <xdr:cNvPr id="2" name="组合 1"/>
        <xdr:cNvGrpSpPr/>
      </xdr:nvGrpSpPr>
      <xdr:grpSpPr>
        <a:xfrm>
          <a:off x="8808085" y="259715"/>
          <a:ext cx="3476625" cy="1107440"/>
          <a:chOff x="15273" y="-89"/>
          <a:chExt cx="5384" cy="1846"/>
        </a:xfrm>
      </xdr:grpSpPr>
      <xdr:sp>
        <xdr:nvSpPr>
          <xdr:cNvPr id="3" name="文本框 2"/>
          <xdr:cNvSpPr txBox="1"/>
        </xdr:nvSpPr>
        <xdr:spPr>
          <a:xfrm>
            <a:off x="18102" y="1160"/>
            <a:ext cx="2554" cy="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跨境贸易物流基础服务商</a:t>
            </a:r>
            <a:endParaRPr lang="zh-CN" altLang="en-US" sz="1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4" name="文本框 3"/>
          <xdr:cNvSpPr txBox="1"/>
        </xdr:nvSpPr>
        <xdr:spPr>
          <a:xfrm>
            <a:off x="16360" y="13"/>
            <a:ext cx="4104" cy="5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更安全稳定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   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更省资金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    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物流可正逆</a:t>
            </a:r>
            <a:endParaRPr lang="zh-CN" altLang="en-US" sz="1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5" name="文本框 4"/>
          <xdr:cNvSpPr txBox="1"/>
        </xdr:nvSpPr>
        <xdr:spPr>
          <a:xfrm>
            <a:off x="16448" y="1070"/>
            <a:ext cx="3579" cy="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6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URAL国际</a:t>
            </a:r>
            <a:endParaRPr lang="zh-CN" altLang="en-US" sz="16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6" name="文本框 5"/>
          <xdr:cNvSpPr txBox="1"/>
        </xdr:nvSpPr>
        <xdr:spPr>
          <a:xfrm>
            <a:off x="15273" y="-89"/>
            <a:ext cx="1610" cy="1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保税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合规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专家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7" name="文本框 6"/>
          <xdr:cNvSpPr txBox="1"/>
        </xdr:nvSpPr>
        <xdr:spPr>
          <a:xfrm>
            <a:off x="16360" y="478"/>
            <a:ext cx="3720" cy="8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ООО</a:t>
            </a:r>
            <a:endParaRPr lang="zh-CN" altLang="en-US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«Урал Джи Су»</a:t>
            </a:r>
            <a:endParaRPr lang="zh-CN" altLang="en-US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8" name="文本框 7"/>
          <xdr:cNvSpPr txBox="1"/>
        </xdr:nvSpPr>
        <xdr:spPr>
          <a:xfrm>
            <a:off x="17814" y="400"/>
            <a:ext cx="2843" cy="8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zh-CN" altLang="en-US" sz="8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Трансграничные Логистические компании Китая и россии</a:t>
            </a:r>
            <a:endParaRPr lang="zh-CN" altLang="en-US" sz="8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8255</xdr:colOff>
      <xdr:row>0</xdr:row>
      <xdr:rowOff>635</xdr:rowOff>
    </xdr:from>
    <xdr:to>
      <xdr:col>0</xdr:col>
      <xdr:colOff>1186815</xdr:colOff>
      <xdr:row>0</xdr:row>
      <xdr:rowOff>621665</xdr:rowOff>
    </xdr:to>
    <xdr:pic>
      <xdr:nvPicPr>
        <xdr:cNvPr id="2" name="图片 1" descr="5602338bdec661bbfb555000e2ca5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5" y="635"/>
          <a:ext cx="1178560" cy="62103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485140</xdr:rowOff>
    </xdr:from>
    <xdr:to>
      <xdr:col>1</xdr:col>
      <xdr:colOff>1205865</xdr:colOff>
      <xdr:row>0</xdr:row>
      <xdr:rowOff>875665</xdr:rowOff>
    </xdr:to>
    <xdr:sp>
      <xdr:nvSpPr>
        <xdr:cNvPr id="3" name="文本框 2"/>
        <xdr:cNvSpPr txBox="1"/>
      </xdr:nvSpPr>
      <xdr:spPr>
        <a:xfrm>
          <a:off x="66675" y="485140"/>
          <a:ext cx="2940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3975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深耕海外仓头程及</a:t>
          </a:r>
          <a:r>
            <a:rPr lang="zh-CN" altLang="en-US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直发</a:t>
          </a:r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  <a:p>
          <a:pPr algn="l"/>
          <a:r>
            <a:rPr lang="zh-CN" altLang="en-US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海外本土电商全案服务商</a:t>
          </a:r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  <a:p>
          <a:pPr algn="l"/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8255</xdr:colOff>
      <xdr:row>0</xdr:row>
      <xdr:rowOff>635</xdr:rowOff>
    </xdr:from>
    <xdr:to>
      <xdr:col>0</xdr:col>
      <xdr:colOff>1186815</xdr:colOff>
      <xdr:row>0</xdr:row>
      <xdr:rowOff>621665</xdr:rowOff>
    </xdr:to>
    <xdr:pic>
      <xdr:nvPicPr>
        <xdr:cNvPr id="2" name="图片 1" descr="5602338bdec661bbfb555000e2ca5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5" y="635"/>
          <a:ext cx="1178560" cy="62103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485140</xdr:rowOff>
    </xdr:from>
    <xdr:to>
      <xdr:col>1</xdr:col>
      <xdr:colOff>1205865</xdr:colOff>
      <xdr:row>0</xdr:row>
      <xdr:rowOff>875665</xdr:rowOff>
    </xdr:to>
    <xdr:sp>
      <xdr:nvSpPr>
        <xdr:cNvPr id="3" name="文本框 2"/>
        <xdr:cNvSpPr txBox="1"/>
      </xdr:nvSpPr>
      <xdr:spPr>
        <a:xfrm>
          <a:off x="66675" y="485140"/>
          <a:ext cx="2940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3975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深耕海外仓头程及</a:t>
          </a:r>
          <a:r>
            <a:rPr lang="zh-CN" altLang="en-US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直发</a:t>
          </a:r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  <a:p>
          <a:pPr algn="l"/>
          <a:r>
            <a:rPr lang="zh-CN" altLang="en-US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海外本土电商全案服务商</a:t>
          </a:r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  <a:p>
          <a:pPr algn="l"/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1185545</xdr:colOff>
      <xdr:row>0</xdr:row>
      <xdr:rowOff>223520</xdr:rowOff>
    </xdr:from>
    <xdr:to>
      <xdr:col>8</xdr:col>
      <xdr:colOff>1764030</xdr:colOff>
      <xdr:row>0</xdr:row>
      <xdr:rowOff>1330960</xdr:rowOff>
    </xdr:to>
    <xdr:grpSp>
      <xdr:nvGrpSpPr>
        <xdr:cNvPr id="27" name="组合 26"/>
        <xdr:cNvGrpSpPr/>
      </xdr:nvGrpSpPr>
      <xdr:grpSpPr>
        <a:xfrm>
          <a:off x="10171430" y="223520"/>
          <a:ext cx="3723005" cy="1107440"/>
          <a:chOff x="14930" y="-56"/>
          <a:chExt cx="6370" cy="1846"/>
        </a:xfrm>
      </xdr:grpSpPr>
      <xdr:sp>
        <xdr:nvSpPr>
          <xdr:cNvPr id="28" name="文本框 27"/>
          <xdr:cNvSpPr txBox="1"/>
        </xdr:nvSpPr>
        <xdr:spPr>
          <a:xfrm>
            <a:off x="18350" y="1203"/>
            <a:ext cx="2950" cy="4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跨境贸易物流基础服务商</a:t>
            </a:r>
            <a:endParaRPr lang="zh-CN" altLang="en-US" sz="1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29" name="文本框 28"/>
          <xdr:cNvSpPr txBox="1"/>
        </xdr:nvSpPr>
        <xdr:spPr>
          <a:xfrm>
            <a:off x="16593" y="61"/>
            <a:ext cx="4298" cy="4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更安全稳定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   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更省资金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    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物流可正逆</a:t>
            </a:r>
            <a:endParaRPr lang="zh-CN" altLang="en-US" sz="1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30" name="文本框 29"/>
          <xdr:cNvSpPr txBox="1"/>
        </xdr:nvSpPr>
        <xdr:spPr>
          <a:xfrm>
            <a:off x="16547" y="1113"/>
            <a:ext cx="2186" cy="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6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URAL国际</a:t>
            </a:r>
            <a:endParaRPr lang="en-US" altLang="zh-CN" sz="16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31" name="文本框 30"/>
          <xdr:cNvSpPr txBox="1"/>
        </xdr:nvSpPr>
        <xdr:spPr>
          <a:xfrm>
            <a:off x="14930" y="-56"/>
            <a:ext cx="1610" cy="1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保税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合规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专家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32" name="文本框 31"/>
          <xdr:cNvSpPr txBox="1"/>
        </xdr:nvSpPr>
        <xdr:spPr>
          <a:xfrm>
            <a:off x="16583" y="467"/>
            <a:ext cx="2364" cy="8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ООО</a:t>
            </a:r>
            <a:endParaRPr lang="zh-CN" altLang="en-US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«Урал Джи Су»</a:t>
            </a:r>
            <a:endParaRPr lang="zh-CN" altLang="en-US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33" name="文本框 32"/>
          <xdr:cNvSpPr txBox="1"/>
        </xdr:nvSpPr>
        <xdr:spPr>
          <a:xfrm>
            <a:off x="18714" y="400"/>
            <a:ext cx="2340" cy="8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zh-CN" altLang="en-US" sz="8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Трансграничные Логистические компании Китая и россии</a:t>
            </a:r>
            <a:endParaRPr lang="zh-CN" altLang="en-US" sz="8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 editAs="oneCell">
    <xdr:from>
      <xdr:col>7</xdr:col>
      <xdr:colOff>828675</xdr:colOff>
      <xdr:row>74</xdr:row>
      <xdr:rowOff>47625</xdr:rowOff>
    </xdr:from>
    <xdr:to>
      <xdr:col>8</xdr:col>
      <xdr:colOff>552450</xdr:colOff>
      <xdr:row>74</xdr:row>
      <xdr:rowOff>1339850</xdr:rowOff>
    </xdr:to>
    <xdr:pic>
      <xdr:nvPicPr>
        <xdr:cNvPr id="2" name="图片 1" descr="公众号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86820" y="28949650"/>
          <a:ext cx="1296035" cy="1292225"/>
        </a:xfrm>
        <a:prstGeom prst="rect">
          <a:avLst/>
        </a:prstGeom>
      </xdr:spPr>
    </xdr:pic>
    <xdr:clientData/>
  </xdr:twoCellAnchor>
  <xdr:twoCellAnchor>
    <xdr:from>
      <xdr:col>0</xdr:col>
      <xdr:colOff>81915</xdr:colOff>
      <xdr:row>0</xdr:row>
      <xdr:rowOff>109220</xdr:rowOff>
    </xdr:from>
    <xdr:to>
      <xdr:col>2</xdr:col>
      <xdr:colOff>148590</xdr:colOff>
      <xdr:row>0</xdr:row>
      <xdr:rowOff>1294765</xdr:rowOff>
    </xdr:to>
    <xdr:grpSp>
      <xdr:nvGrpSpPr>
        <xdr:cNvPr id="8" name="组合 7"/>
        <xdr:cNvGrpSpPr/>
      </xdr:nvGrpSpPr>
      <xdr:grpSpPr>
        <a:xfrm>
          <a:off x="81915" y="109220"/>
          <a:ext cx="3068320" cy="1185545"/>
          <a:chOff x="32" y="364"/>
          <a:chExt cx="4669" cy="1867"/>
        </a:xfrm>
      </xdr:grpSpPr>
      <xdr:sp>
        <xdr:nvSpPr>
          <xdr:cNvPr id="9" name="文本框 8"/>
          <xdr:cNvSpPr txBox="1"/>
        </xdr:nvSpPr>
        <xdr:spPr>
          <a:xfrm>
            <a:off x="32" y="1192"/>
            <a:ext cx="4337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俄</a:t>
            </a:r>
            <a:r>
              <a:rPr lang="zh-CN" altLang="en-US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罗斯</a:t>
            </a:r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、白</a:t>
            </a:r>
            <a:r>
              <a:rPr lang="zh-CN" altLang="en-US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俄罗斯</a:t>
            </a:r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跨境首选海外仓</a:t>
            </a:r>
            <a:endParaRPr lang="en-US" altLang="zh-CN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  <xdr:sp>
        <xdr:nvSpPr>
          <xdr:cNvPr id="10" name="文本框 9"/>
          <xdr:cNvSpPr txBox="1"/>
        </xdr:nvSpPr>
        <xdr:spPr>
          <a:xfrm>
            <a:off x="41" y="1499"/>
            <a:ext cx="4412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2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Belarus bonded warehouse Ural</a:t>
            </a:r>
            <a:endParaRPr lang="en-US" altLang="zh-CN" sz="12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  <xdr:pic>
        <xdr:nvPicPr>
          <xdr:cNvPr id="11" name="图片 10" descr="5602338bdec661bbfb555000e2ca5e8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62" y="364"/>
            <a:ext cx="1797" cy="979"/>
          </a:xfrm>
          <a:prstGeom prst="rect">
            <a:avLst/>
          </a:prstGeom>
        </xdr:spPr>
      </xdr:pic>
      <xdr:sp>
        <xdr:nvSpPr>
          <xdr:cNvPr id="12" name="文本框 11"/>
          <xdr:cNvSpPr txBox="1"/>
        </xdr:nvSpPr>
        <xdr:spPr>
          <a:xfrm>
            <a:off x="42" y="1781"/>
            <a:ext cx="4659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深耕海外仓头程及</a:t>
            </a:r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直发</a:t>
            </a:r>
            <a:r>
              <a:rPr lang="en-US" altLang="zh-CN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 海外本土电商全案服务商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80010</xdr:colOff>
      <xdr:row>0</xdr:row>
      <xdr:rowOff>274955</xdr:rowOff>
    </xdr:from>
    <xdr:to>
      <xdr:col>1</xdr:col>
      <xdr:colOff>676910</xdr:colOff>
      <xdr:row>0</xdr:row>
      <xdr:rowOff>1167765</xdr:rowOff>
    </xdr:to>
    <xdr:grpSp>
      <xdr:nvGrpSpPr>
        <xdr:cNvPr id="6" name="组合 5"/>
        <xdr:cNvGrpSpPr/>
      </xdr:nvGrpSpPr>
      <xdr:grpSpPr>
        <a:xfrm>
          <a:off x="80010" y="274955"/>
          <a:ext cx="2311400" cy="892810"/>
          <a:chOff x="111" y="418"/>
          <a:chExt cx="3640" cy="1406"/>
        </a:xfrm>
      </xdr:grpSpPr>
      <xdr:sp>
        <xdr:nvSpPr>
          <xdr:cNvPr id="2" name="文本框 1"/>
          <xdr:cNvSpPr txBox="1"/>
        </xdr:nvSpPr>
        <xdr:spPr>
          <a:xfrm>
            <a:off x="124" y="1127"/>
            <a:ext cx="3351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Ural-B</a:t>
            </a:r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中俄快运专注</a:t>
            </a:r>
            <a:r>
              <a:rPr lang="en-US" altLang="zh-CN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俄</a:t>
            </a:r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罗斯零担精准物流</a:t>
            </a:r>
            <a:endParaRPr lang="en-US" altLang="zh-CN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  <xdr:sp>
        <xdr:nvSpPr>
          <xdr:cNvPr id="3" name="文本框 2"/>
          <xdr:cNvSpPr txBox="1"/>
        </xdr:nvSpPr>
        <xdr:spPr>
          <a:xfrm>
            <a:off x="111" y="1374"/>
            <a:ext cx="3641" cy="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Focus on Russian LTL precise logistics</a:t>
            </a:r>
            <a:endParaRPr lang="en-US" altLang="zh-CN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  <xdr:pic>
        <xdr:nvPicPr>
          <xdr:cNvPr id="11" name="图片 10" descr="5602338bdec661bbfb555000e2ca5e8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169" y="418"/>
            <a:ext cx="1479" cy="864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156210</xdr:colOff>
      <xdr:row>0</xdr:row>
      <xdr:rowOff>196850</xdr:rowOff>
    </xdr:from>
    <xdr:to>
      <xdr:col>7</xdr:col>
      <xdr:colOff>59055</xdr:colOff>
      <xdr:row>0</xdr:row>
      <xdr:rowOff>1320800</xdr:rowOff>
    </xdr:to>
    <xdr:grpSp>
      <xdr:nvGrpSpPr>
        <xdr:cNvPr id="13" name="组合 12"/>
        <xdr:cNvGrpSpPr/>
      </xdr:nvGrpSpPr>
      <xdr:grpSpPr>
        <a:xfrm>
          <a:off x="7054850" y="196850"/>
          <a:ext cx="3458845" cy="1123950"/>
          <a:chOff x="15273" y="-89"/>
          <a:chExt cx="5461" cy="1846"/>
        </a:xfrm>
      </xdr:grpSpPr>
      <xdr:sp>
        <xdr:nvSpPr>
          <xdr:cNvPr id="14" name="文本框 13"/>
          <xdr:cNvSpPr txBox="1"/>
        </xdr:nvSpPr>
        <xdr:spPr>
          <a:xfrm>
            <a:off x="17974" y="1212"/>
            <a:ext cx="2760" cy="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跨境贸易物流基础服务商</a:t>
            </a:r>
            <a:endParaRPr lang="zh-CN" altLang="en-US" sz="1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15" name="文本框 14"/>
          <xdr:cNvSpPr txBox="1"/>
        </xdr:nvSpPr>
        <xdr:spPr>
          <a:xfrm>
            <a:off x="16502" y="23"/>
            <a:ext cx="3982" cy="4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rIns="0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更安全稳定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   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更省资金</a:t>
            </a:r>
            <a:r>
              <a:rPr lang="en-US" altLang="zh-CN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      </a:t>
            </a:r>
            <a:r>
              <a:rPr lang="zh-CN" altLang="en-US" sz="1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物流可正逆</a:t>
            </a:r>
            <a:endParaRPr lang="zh-CN" altLang="en-US" sz="1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16" name="文本框 15"/>
          <xdr:cNvSpPr txBox="1"/>
        </xdr:nvSpPr>
        <xdr:spPr>
          <a:xfrm>
            <a:off x="16263" y="1090"/>
            <a:ext cx="2000" cy="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6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URAL国际</a:t>
            </a:r>
            <a:endParaRPr lang="zh-CN" altLang="en-US" sz="16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17" name="文本框 16"/>
          <xdr:cNvSpPr txBox="1"/>
        </xdr:nvSpPr>
        <xdr:spPr>
          <a:xfrm>
            <a:off x="15273" y="-89"/>
            <a:ext cx="1610" cy="1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保税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合规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20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专家</a:t>
            </a:r>
            <a:endParaRPr lang="zh-CN" altLang="en-US" sz="20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18" name="文本框 17"/>
          <xdr:cNvSpPr txBox="1"/>
        </xdr:nvSpPr>
        <xdr:spPr>
          <a:xfrm>
            <a:off x="16403" y="531"/>
            <a:ext cx="2215" cy="7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ООО</a:t>
            </a:r>
            <a:endParaRPr lang="zh-CN" altLang="en-US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  <a:p>
            <a:pPr algn="l"/>
            <a:r>
              <a:rPr lang="zh-CN" altLang="en-US" sz="10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«Урал Джи Су»</a:t>
            </a:r>
            <a:endParaRPr lang="zh-CN" altLang="en-US" sz="10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  <xdr:sp>
        <xdr:nvSpPr>
          <xdr:cNvPr id="19" name="文本框 18"/>
          <xdr:cNvSpPr txBox="1"/>
        </xdr:nvSpPr>
        <xdr:spPr>
          <a:xfrm>
            <a:off x="17814" y="400"/>
            <a:ext cx="2843" cy="8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zh-CN" altLang="en-US" sz="800" b="1">
                <a:solidFill>
                  <a:schemeClr val="bg2"/>
                </a:solidFill>
                <a:latin typeface="微软雅黑" panose="020B0503020204020204" charset="-122"/>
                <a:ea typeface="微软雅黑" panose="020B0503020204020204" charset="-122"/>
              </a:rPr>
              <a:t>Трансграничные Логистические компании Китая и россии</a:t>
            </a:r>
            <a:endParaRPr lang="zh-CN" altLang="en-US" sz="800" b="1">
              <a:solidFill>
                <a:schemeClr val="bg2"/>
              </a:solidFill>
              <a:latin typeface="微软雅黑" panose="020B0503020204020204" charset="-122"/>
              <a:ea typeface="微软雅黑" panose="020B0503020204020204" charset="-122"/>
            </a:endParaRPr>
          </a:p>
        </xdr:txBody>
      </xdr:sp>
    </xdr:grpSp>
    <xdr:clientData/>
  </xdr:twoCellAnchor>
  <xdr:twoCellAnchor>
    <xdr:from>
      <xdr:col>0</xdr:col>
      <xdr:colOff>1270</xdr:colOff>
      <xdr:row>4</xdr:row>
      <xdr:rowOff>25400</xdr:rowOff>
    </xdr:from>
    <xdr:to>
      <xdr:col>0</xdr:col>
      <xdr:colOff>1077595</xdr:colOff>
      <xdr:row>6</xdr:row>
      <xdr:rowOff>254000</xdr:rowOff>
    </xdr:to>
    <xdr:cxnSp>
      <xdr:nvCxnSpPr>
        <xdr:cNvPr id="4" name="直接连接符 3"/>
        <xdr:cNvCxnSpPr/>
      </xdr:nvCxnSpPr>
      <xdr:spPr>
        <a:xfrm>
          <a:off x="1270" y="3111500"/>
          <a:ext cx="1076325" cy="660400"/>
        </a:xfrm>
        <a:prstGeom prst="line">
          <a:avLst/>
        </a:prstGeom>
        <a:ln w="3175" cmpd="sng"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4</xdr:row>
      <xdr:rowOff>31750</xdr:rowOff>
    </xdr:from>
    <xdr:to>
      <xdr:col>1</xdr:col>
      <xdr:colOff>3175</xdr:colOff>
      <xdr:row>5</xdr:row>
      <xdr:rowOff>190500</xdr:rowOff>
    </xdr:to>
    <xdr:cxnSp>
      <xdr:nvCxnSpPr>
        <xdr:cNvPr id="5" name="直接连接符 4"/>
        <xdr:cNvCxnSpPr/>
      </xdr:nvCxnSpPr>
      <xdr:spPr>
        <a:xfrm>
          <a:off x="25400" y="3117850"/>
          <a:ext cx="1692275" cy="387350"/>
        </a:xfrm>
        <a:prstGeom prst="line">
          <a:avLst/>
        </a:prstGeom>
        <a:ln w="3175" cmpd="sng"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82550</xdr:colOff>
      <xdr:row>0</xdr:row>
      <xdr:rowOff>90805</xdr:rowOff>
    </xdr:from>
    <xdr:to>
      <xdr:col>1</xdr:col>
      <xdr:colOff>1304290</xdr:colOff>
      <xdr:row>0</xdr:row>
      <xdr:rowOff>1036320</xdr:rowOff>
    </xdr:to>
    <xdr:grpSp>
      <xdr:nvGrpSpPr>
        <xdr:cNvPr id="2" name="组合 1"/>
        <xdr:cNvGrpSpPr/>
      </xdr:nvGrpSpPr>
      <xdr:grpSpPr>
        <a:xfrm>
          <a:off x="82550" y="90805"/>
          <a:ext cx="2957195" cy="945515"/>
          <a:chOff x="-13" y="92"/>
          <a:chExt cx="4657" cy="1489"/>
        </a:xfrm>
      </xdr:grpSpPr>
      <xdr:pic>
        <xdr:nvPicPr>
          <xdr:cNvPr id="3" name="图片 2" descr="5602338bdec661bbfb555000e2ca5e8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-13" y="92"/>
            <a:ext cx="1859" cy="979"/>
          </a:xfrm>
          <a:prstGeom prst="rect">
            <a:avLst/>
          </a:prstGeom>
        </xdr:spPr>
      </xdr:pic>
      <xdr:sp>
        <xdr:nvSpPr>
          <xdr:cNvPr id="4" name="文本框 3"/>
          <xdr:cNvSpPr txBox="1"/>
        </xdr:nvSpPr>
        <xdr:spPr>
          <a:xfrm>
            <a:off x="0" y="885"/>
            <a:ext cx="4644" cy="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53975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深耕海外仓头程及</a:t>
            </a:r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直发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  <a:p>
            <a:pPr algn="l"/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海外本土电商全案服务商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1994535</xdr:colOff>
      <xdr:row>0</xdr:row>
      <xdr:rowOff>945515</xdr:rowOff>
    </xdr:to>
    <xdr:grpSp>
      <xdr:nvGrpSpPr>
        <xdr:cNvPr id="5" name="组合 4"/>
        <xdr:cNvGrpSpPr/>
      </xdr:nvGrpSpPr>
      <xdr:grpSpPr>
        <a:xfrm>
          <a:off x="0" y="0"/>
          <a:ext cx="2957195" cy="945515"/>
          <a:chOff x="-13" y="92"/>
          <a:chExt cx="4657" cy="1489"/>
        </a:xfrm>
      </xdr:grpSpPr>
      <xdr:pic>
        <xdr:nvPicPr>
          <xdr:cNvPr id="6" name="图片 5" descr="5602338bdec661bbfb555000e2ca5e8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-13" y="92"/>
            <a:ext cx="1859" cy="979"/>
          </a:xfrm>
          <a:prstGeom prst="rect">
            <a:avLst/>
          </a:prstGeom>
        </xdr:spPr>
      </xdr:pic>
      <xdr:sp>
        <xdr:nvSpPr>
          <xdr:cNvPr id="7" name="文本框 6"/>
          <xdr:cNvSpPr txBox="1"/>
        </xdr:nvSpPr>
        <xdr:spPr>
          <a:xfrm>
            <a:off x="0" y="885"/>
            <a:ext cx="4644" cy="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53975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深耕海外仓头程及</a:t>
            </a:r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直发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  <a:p>
            <a:pPr algn="l"/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海外本土电商全案服务商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1373505</xdr:colOff>
      <xdr:row>20</xdr:row>
      <xdr:rowOff>450850</xdr:rowOff>
    </xdr:from>
    <xdr:to>
      <xdr:col>7</xdr:col>
      <xdr:colOff>1377950</xdr:colOff>
      <xdr:row>22</xdr:row>
      <xdr:rowOff>57150</xdr:rowOff>
    </xdr:to>
    <xdr:cxnSp>
      <xdr:nvCxnSpPr>
        <xdr:cNvPr id="14" name="直接箭头连接符 13"/>
        <xdr:cNvCxnSpPr/>
      </xdr:nvCxnSpPr>
      <xdr:spPr>
        <a:xfrm flipH="1">
          <a:off x="12329160" y="24225250"/>
          <a:ext cx="4445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1376680</xdr:colOff>
      <xdr:row>23</xdr:row>
      <xdr:rowOff>292100</xdr:rowOff>
    </xdr:from>
    <xdr:to>
      <xdr:col>7</xdr:col>
      <xdr:colOff>1377950</xdr:colOff>
      <xdr:row>24</xdr:row>
      <xdr:rowOff>279400</xdr:rowOff>
    </xdr:to>
    <xdr:cxnSp>
      <xdr:nvCxnSpPr>
        <xdr:cNvPr id="15" name="直接箭头连接符 14"/>
        <xdr:cNvCxnSpPr/>
      </xdr:nvCxnSpPr>
      <xdr:spPr>
        <a:xfrm>
          <a:off x="12332335" y="25412700"/>
          <a:ext cx="1270" cy="40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148590</xdr:colOff>
      <xdr:row>23</xdr:row>
      <xdr:rowOff>134620</xdr:rowOff>
    </xdr:from>
    <xdr:to>
      <xdr:col>7</xdr:col>
      <xdr:colOff>785495</xdr:colOff>
      <xdr:row>24</xdr:row>
      <xdr:rowOff>215900</xdr:rowOff>
    </xdr:to>
    <xdr:cxnSp>
      <xdr:nvCxnSpPr>
        <xdr:cNvPr id="16" name="肘形连接符 15"/>
        <xdr:cNvCxnSpPr/>
      </xdr:nvCxnSpPr>
      <xdr:spPr>
        <a:xfrm flipV="1">
          <a:off x="11104245" y="25255220"/>
          <a:ext cx="636905" cy="500380"/>
        </a:xfrm>
        <a:prstGeom prst="bentConnector3">
          <a:avLst>
            <a:gd name="adj1" fmla="val 19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1365250</xdr:colOff>
      <xdr:row>27</xdr:row>
      <xdr:rowOff>444500</xdr:rowOff>
    </xdr:from>
    <xdr:to>
      <xdr:col>7</xdr:col>
      <xdr:colOff>1365885</xdr:colOff>
      <xdr:row>29</xdr:row>
      <xdr:rowOff>22860</xdr:rowOff>
    </xdr:to>
    <xdr:cxnSp>
      <xdr:nvCxnSpPr>
        <xdr:cNvPr id="17" name="直接箭头连接符 16"/>
        <xdr:cNvCxnSpPr/>
      </xdr:nvCxnSpPr>
      <xdr:spPr>
        <a:xfrm>
          <a:off x="12320905" y="27419300"/>
          <a:ext cx="635" cy="5054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1371600</xdr:colOff>
      <xdr:row>30</xdr:row>
      <xdr:rowOff>184150</xdr:rowOff>
    </xdr:from>
    <xdr:to>
      <xdr:col>7</xdr:col>
      <xdr:colOff>1372870</xdr:colOff>
      <xdr:row>32</xdr:row>
      <xdr:rowOff>114300</xdr:rowOff>
    </xdr:to>
    <xdr:cxnSp>
      <xdr:nvCxnSpPr>
        <xdr:cNvPr id="18" name="直接箭头连接符 17"/>
        <xdr:cNvCxnSpPr/>
      </xdr:nvCxnSpPr>
      <xdr:spPr>
        <a:xfrm>
          <a:off x="12327255" y="28594050"/>
          <a:ext cx="1270" cy="501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158750</xdr:colOff>
      <xdr:row>24</xdr:row>
      <xdr:rowOff>558800</xdr:rowOff>
    </xdr:from>
    <xdr:to>
      <xdr:col>7</xdr:col>
      <xdr:colOff>819150</xdr:colOff>
      <xdr:row>26</xdr:row>
      <xdr:rowOff>222250</xdr:rowOff>
    </xdr:to>
    <xdr:cxnSp>
      <xdr:nvCxnSpPr>
        <xdr:cNvPr id="19" name="肘形连接符 18"/>
        <xdr:cNvCxnSpPr/>
      </xdr:nvCxnSpPr>
      <xdr:spPr>
        <a:xfrm rot="16200000" flipV="1">
          <a:off x="11079480" y="26031825"/>
          <a:ext cx="730250" cy="660400"/>
        </a:xfrm>
        <a:prstGeom prst="bentConnector3">
          <a:avLst>
            <a:gd name="adj1" fmla="val 31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1371600</xdr:colOff>
      <xdr:row>25</xdr:row>
      <xdr:rowOff>311150</xdr:rowOff>
    </xdr:from>
    <xdr:to>
      <xdr:col>7</xdr:col>
      <xdr:colOff>1371600</xdr:colOff>
      <xdr:row>26</xdr:row>
      <xdr:rowOff>158750</xdr:rowOff>
    </xdr:to>
    <xdr:cxnSp>
      <xdr:nvCxnSpPr>
        <xdr:cNvPr id="5" name="直接箭头连接符 4"/>
        <xdr:cNvCxnSpPr/>
      </xdr:nvCxnSpPr>
      <xdr:spPr>
        <a:xfrm>
          <a:off x="12327255" y="26308050"/>
          <a:ext cx="0" cy="355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384810</xdr:colOff>
      <xdr:row>0</xdr:row>
      <xdr:rowOff>945515</xdr:rowOff>
    </xdr:to>
    <xdr:grpSp>
      <xdr:nvGrpSpPr>
        <xdr:cNvPr id="6" name="组合 5"/>
        <xdr:cNvGrpSpPr/>
      </xdr:nvGrpSpPr>
      <xdr:grpSpPr>
        <a:xfrm>
          <a:off x="0" y="0"/>
          <a:ext cx="2957195" cy="945515"/>
          <a:chOff x="-13" y="92"/>
          <a:chExt cx="4657" cy="1489"/>
        </a:xfrm>
      </xdr:grpSpPr>
      <xdr:pic>
        <xdr:nvPicPr>
          <xdr:cNvPr id="7" name="图片 6" descr="5602338bdec661bbfb555000e2ca5e8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-13" y="92"/>
            <a:ext cx="1859" cy="979"/>
          </a:xfrm>
          <a:prstGeom prst="rect">
            <a:avLst/>
          </a:prstGeom>
        </xdr:spPr>
      </xdr:pic>
      <xdr:sp>
        <xdr:nvSpPr>
          <xdr:cNvPr id="8" name="文本框 7"/>
          <xdr:cNvSpPr txBox="1"/>
        </xdr:nvSpPr>
        <xdr:spPr>
          <a:xfrm>
            <a:off x="0" y="885"/>
            <a:ext cx="4644" cy="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53975" rtlCol="0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深耕海外仓头程及</a:t>
            </a:r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直发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  <a:p>
            <a:pPr algn="l"/>
            <a:r>
              <a:rPr lang="zh-CN" altLang="en-US" sz="900" b="1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sym typeface="+mn-ea"/>
              </a:rPr>
              <a:t>海外本土电商全案服务商</a:t>
            </a:r>
            <a:endPara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1373505</xdr:colOff>
      <xdr:row>11</xdr:row>
      <xdr:rowOff>450850</xdr:rowOff>
    </xdr:from>
    <xdr:to>
      <xdr:col>7</xdr:col>
      <xdr:colOff>1377950</xdr:colOff>
      <xdr:row>13</xdr:row>
      <xdr:rowOff>57150</xdr:rowOff>
    </xdr:to>
    <xdr:cxnSp>
      <xdr:nvCxnSpPr>
        <xdr:cNvPr id="2" name="直接箭头连接符 1"/>
        <xdr:cNvCxnSpPr/>
      </xdr:nvCxnSpPr>
      <xdr:spPr>
        <a:xfrm flipH="1">
          <a:off x="11412855" y="10052050"/>
          <a:ext cx="4445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1376680</xdr:colOff>
      <xdr:row>14</xdr:row>
      <xdr:rowOff>292100</xdr:rowOff>
    </xdr:from>
    <xdr:to>
      <xdr:col>7</xdr:col>
      <xdr:colOff>1377950</xdr:colOff>
      <xdr:row>15</xdr:row>
      <xdr:rowOff>279400</xdr:rowOff>
    </xdr:to>
    <xdr:cxnSp>
      <xdr:nvCxnSpPr>
        <xdr:cNvPr id="3" name="直接箭头连接符 2"/>
        <xdr:cNvCxnSpPr/>
      </xdr:nvCxnSpPr>
      <xdr:spPr>
        <a:xfrm>
          <a:off x="11416030" y="11239500"/>
          <a:ext cx="1270" cy="40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148590</xdr:colOff>
      <xdr:row>14</xdr:row>
      <xdr:rowOff>134620</xdr:rowOff>
    </xdr:from>
    <xdr:to>
      <xdr:col>7</xdr:col>
      <xdr:colOff>785495</xdr:colOff>
      <xdr:row>15</xdr:row>
      <xdr:rowOff>215900</xdr:rowOff>
    </xdr:to>
    <xdr:cxnSp>
      <xdr:nvCxnSpPr>
        <xdr:cNvPr id="4" name="肘形连接符 15"/>
        <xdr:cNvCxnSpPr/>
      </xdr:nvCxnSpPr>
      <xdr:spPr>
        <a:xfrm flipV="1">
          <a:off x="10187940" y="11082020"/>
          <a:ext cx="636905" cy="500380"/>
        </a:xfrm>
        <a:prstGeom prst="bentConnector3">
          <a:avLst>
            <a:gd name="adj1" fmla="val 199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1365250</xdr:colOff>
      <xdr:row>18</xdr:row>
      <xdr:rowOff>444500</xdr:rowOff>
    </xdr:from>
    <xdr:to>
      <xdr:col>7</xdr:col>
      <xdr:colOff>1365885</xdr:colOff>
      <xdr:row>20</xdr:row>
      <xdr:rowOff>22860</xdr:rowOff>
    </xdr:to>
    <xdr:cxnSp>
      <xdr:nvCxnSpPr>
        <xdr:cNvPr id="5" name="直接箭头连接符 4"/>
        <xdr:cNvCxnSpPr/>
      </xdr:nvCxnSpPr>
      <xdr:spPr>
        <a:xfrm>
          <a:off x="11404600" y="13246100"/>
          <a:ext cx="635" cy="5054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1371600</xdr:colOff>
      <xdr:row>21</xdr:row>
      <xdr:rowOff>184150</xdr:rowOff>
    </xdr:from>
    <xdr:to>
      <xdr:col>7</xdr:col>
      <xdr:colOff>1372870</xdr:colOff>
      <xdr:row>23</xdr:row>
      <xdr:rowOff>114300</xdr:rowOff>
    </xdr:to>
    <xdr:cxnSp>
      <xdr:nvCxnSpPr>
        <xdr:cNvPr id="6" name="直接箭头连接符 5"/>
        <xdr:cNvCxnSpPr/>
      </xdr:nvCxnSpPr>
      <xdr:spPr>
        <a:xfrm>
          <a:off x="11410950" y="14420850"/>
          <a:ext cx="1270" cy="501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158750</xdr:colOff>
      <xdr:row>15</xdr:row>
      <xdr:rowOff>558800</xdr:rowOff>
    </xdr:from>
    <xdr:to>
      <xdr:col>7</xdr:col>
      <xdr:colOff>819150</xdr:colOff>
      <xdr:row>17</xdr:row>
      <xdr:rowOff>222250</xdr:rowOff>
    </xdr:to>
    <xdr:cxnSp>
      <xdr:nvCxnSpPr>
        <xdr:cNvPr id="7" name="肘形连接符 18"/>
        <xdr:cNvCxnSpPr/>
      </xdr:nvCxnSpPr>
      <xdr:spPr>
        <a:xfrm rot="16200000" flipV="1">
          <a:off x="10163175" y="11858625"/>
          <a:ext cx="730250" cy="660400"/>
        </a:xfrm>
        <a:prstGeom prst="bentConnector3">
          <a:avLst>
            <a:gd name="adj1" fmla="val 31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1371600</xdr:colOff>
      <xdr:row>16</xdr:row>
      <xdr:rowOff>311150</xdr:rowOff>
    </xdr:from>
    <xdr:to>
      <xdr:col>7</xdr:col>
      <xdr:colOff>1371600</xdr:colOff>
      <xdr:row>17</xdr:row>
      <xdr:rowOff>158750</xdr:rowOff>
    </xdr:to>
    <xdr:cxnSp>
      <xdr:nvCxnSpPr>
        <xdr:cNvPr id="8" name="直接箭头连接符 7"/>
        <xdr:cNvCxnSpPr/>
      </xdr:nvCxnSpPr>
      <xdr:spPr>
        <a:xfrm>
          <a:off x="11410950" y="12134850"/>
          <a:ext cx="0" cy="355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12065</xdr:colOff>
      <xdr:row>0</xdr:row>
      <xdr:rowOff>635</xdr:rowOff>
    </xdr:from>
    <xdr:to>
      <xdr:col>1</xdr:col>
      <xdr:colOff>424180</xdr:colOff>
      <xdr:row>0</xdr:row>
      <xdr:rowOff>622300</xdr:rowOff>
    </xdr:to>
    <xdr:pic>
      <xdr:nvPicPr>
        <xdr:cNvPr id="11" name="图片 10" descr="5602338bdec661bbfb555000e2ca5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" y="635"/>
          <a:ext cx="1180465" cy="621665"/>
        </a:xfrm>
        <a:prstGeom prst="rect">
          <a:avLst/>
        </a:prstGeom>
      </xdr:spPr>
    </xdr:pic>
    <xdr:clientData/>
  </xdr:twoCellAnchor>
  <xdr:twoCellAnchor>
    <xdr:from>
      <xdr:col>0</xdr:col>
      <xdr:colOff>20320</xdr:colOff>
      <xdr:row>0</xdr:row>
      <xdr:rowOff>503555</xdr:rowOff>
    </xdr:from>
    <xdr:to>
      <xdr:col>3</xdr:col>
      <xdr:colOff>613410</xdr:colOff>
      <xdr:row>0</xdr:row>
      <xdr:rowOff>945515</xdr:rowOff>
    </xdr:to>
    <xdr:sp>
      <xdr:nvSpPr>
        <xdr:cNvPr id="12" name="文本框 11"/>
        <xdr:cNvSpPr txBox="1"/>
      </xdr:nvSpPr>
      <xdr:spPr>
        <a:xfrm>
          <a:off x="20320" y="503555"/>
          <a:ext cx="2948940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3975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深耕海外仓头程及</a:t>
          </a:r>
          <a:r>
            <a:rPr lang="zh-CN" altLang="en-US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直发</a:t>
          </a:r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  <a:p>
          <a:pPr algn="l"/>
          <a:r>
            <a:rPr lang="zh-CN" altLang="en-US" sz="9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sym typeface="+mn-ea"/>
            </a:rPr>
            <a:t>海外本土电商全案服务商</a:t>
          </a:r>
          <a:endParaRPr lang="en-US" altLang="zh-CN" sz="9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  <a:sym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ozon.ru/global/zh/fulfillment/rfbs/logistic-settings/partner-delivery-ozon/" TargetMode="External"/><Relationship Id="rId2" Type="http://schemas.openxmlformats.org/officeDocument/2006/relationships/hyperlink" Target="https://docs.ozon.ru/global/zh/fulfillment/rfbs/restricted-for-transportation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85" zoomScaleNormal="85" topLeftCell="A8" workbookViewId="0">
      <selection activeCell="C18" sqref="C18:C19"/>
    </sheetView>
  </sheetViews>
  <sheetFormatPr defaultColWidth="9" defaultRowHeight="17.25"/>
  <cols>
    <col min="1" max="1" width="17.2583333333333" style="238" customWidth="1"/>
    <col min="2" max="2" width="34.55" style="239" customWidth="1"/>
    <col min="3" max="3" width="35.6333333333333" style="239" customWidth="1"/>
    <col min="4" max="7" width="14.7583333333333" style="238" customWidth="1"/>
    <col min="8" max="8" width="14.7583333333333" style="240" customWidth="1"/>
    <col min="9" max="16384" width="9" style="238"/>
  </cols>
  <sheetData>
    <row r="1" s="238" customFormat="1" ht="114" customHeight="1" spans="1:8">
      <c r="A1" s="478" t="s">
        <v>0</v>
      </c>
      <c r="B1" s="254"/>
      <c r="C1" s="254"/>
      <c r="D1" s="254"/>
      <c r="E1" s="254"/>
      <c r="F1" s="254"/>
      <c r="G1" s="254"/>
      <c r="H1" s="254"/>
    </row>
    <row r="2" s="238" customFormat="1" ht="114" customHeight="1" spans="1:8">
      <c r="A2" s="479" t="s">
        <v>1</v>
      </c>
      <c r="B2" s="479" t="s">
        <v>2</v>
      </c>
      <c r="C2" s="479" t="s">
        <v>3</v>
      </c>
      <c r="D2" s="480" t="s">
        <v>4</v>
      </c>
      <c r="E2" s="480"/>
      <c r="F2" s="480"/>
      <c r="G2" s="480"/>
      <c r="H2" s="481"/>
    </row>
    <row r="3" s="238" customFormat="1" ht="45" customHeight="1" spans="1:8">
      <c r="A3" s="482" t="s">
        <v>5</v>
      </c>
      <c r="B3" s="483"/>
      <c r="C3" s="483"/>
      <c r="D3" s="483"/>
      <c r="E3" s="484"/>
      <c r="F3" s="485"/>
      <c r="G3" s="483"/>
      <c r="H3" s="483"/>
    </row>
    <row r="4" s="238" customFormat="1" ht="23" customHeight="1" spans="1:8">
      <c r="A4" s="245" t="s">
        <v>6</v>
      </c>
      <c r="B4" s="245" t="s">
        <v>7</v>
      </c>
      <c r="C4" s="245" t="s">
        <v>8</v>
      </c>
      <c r="D4" s="245" t="s">
        <v>9</v>
      </c>
      <c r="E4" s="245"/>
      <c r="F4" s="245"/>
      <c r="G4" s="245" t="s">
        <v>10</v>
      </c>
      <c r="H4" s="245" t="s">
        <v>11</v>
      </c>
    </row>
    <row r="5" s="238" customFormat="1" ht="23" customHeight="1" spans="1:8">
      <c r="A5" s="245"/>
      <c r="B5" s="245"/>
      <c r="C5" s="245"/>
      <c r="D5" s="245" t="s">
        <v>12</v>
      </c>
      <c r="E5" s="245" t="s">
        <v>13</v>
      </c>
      <c r="F5" s="245" t="s">
        <v>14</v>
      </c>
      <c r="G5" s="245"/>
      <c r="H5" s="245"/>
    </row>
    <row r="6" s="238" customFormat="1" ht="69" spans="1:13">
      <c r="A6" s="327" t="s">
        <v>15</v>
      </c>
      <c r="B6" s="397" t="s">
        <v>16</v>
      </c>
      <c r="C6" s="398" t="s">
        <v>17</v>
      </c>
      <c r="D6" s="398"/>
      <c r="E6" s="398"/>
      <c r="F6" s="398"/>
      <c r="G6" s="398"/>
      <c r="H6" s="10" t="s">
        <v>4</v>
      </c>
      <c r="L6" s="399"/>
      <c r="M6" s="400"/>
    </row>
    <row r="7" s="238" customFormat="1" ht="33" customHeight="1" spans="1:13">
      <c r="A7" s="326"/>
      <c r="B7" s="398" t="s">
        <v>18</v>
      </c>
      <c r="C7" s="398"/>
      <c r="D7" s="398" t="s">
        <v>19</v>
      </c>
      <c r="E7" s="398" t="s">
        <v>19</v>
      </c>
      <c r="F7" s="398"/>
      <c r="G7" s="398" t="s">
        <v>20</v>
      </c>
      <c r="H7" s="10" t="s">
        <v>4</v>
      </c>
      <c r="L7" s="401"/>
      <c r="M7" s="402"/>
    </row>
    <row r="8" s="238" customFormat="1" ht="33" customHeight="1" spans="1:13">
      <c r="A8" s="324"/>
      <c r="B8" s="10" t="s">
        <v>21</v>
      </c>
      <c r="C8" s="10"/>
      <c r="D8" s="10" t="s">
        <v>19</v>
      </c>
      <c r="E8" s="10" t="s">
        <v>19</v>
      </c>
      <c r="F8" s="10"/>
      <c r="G8" s="10" t="s">
        <v>22</v>
      </c>
      <c r="H8" s="10" t="s">
        <v>4</v>
      </c>
      <c r="L8" s="401"/>
      <c r="M8" s="402"/>
    </row>
    <row r="9" s="238" customFormat="1" ht="33" customHeight="1" spans="1:13">
      <c r="A9" s="324"/>
      <c r="B9" s="10" t="s">
        <v>23</v>
      </c>
      <c r="C9" s="10"/>
      <c r="D9" s="10" t="s">
        <v>19</v>
      </c>
      <c r="E9" s="10" t="s">
        <v>19</v>
      </c>
      <c r="F9" s="10"/>
      <c r="G9" s="10" t="s">
        <v>24</v>
      </c>
      <c r="H9" s="10" t="s">
        <v>4</v>
      </c>
      <c r="L9" s="401"/>
      <c r="M9" s="402"/>
    </row>
    <row r="10" s="238" customFormat="1" ht="33" customHeight="1" spans="1:13">
      <c r="A10" s="324"/>
      <c r="B10" s="10" t="s">
        <v>25</v>
      </c>
      <c r="C10" s="10"/>
      <c r="D10" s="10" t="s">
        <v>19</v>
      </c>
      <c r="E10" s="10" t="s">
        <v>19</v>
      </c>
      <c r="F10" s="10"/>
      <c r="G10" s="10" t="s">
        <v>26</v>
      </c>
      <c r="H10" s="10" t="s">
        <v>4</v>
      </c>
      <c r="L10" s="401"/>
      <c r="M10" s="402"/>
    </row>
    <row r="11" s="238" customFormat="1" ht="33" customHeight="1" spans="1:8">
      <c r="A11" s="246" t="s">
        <v>27</v>
      </c>
      <c r="B11" s="25" t="s">
        <v>28</v>
      </c>
      <c r="C11" s="10" t="s">
        <v>17</v>
      </c>
      <c r="D11" s="10" t="s">
        <v>19</v>
      </c>
      <c r="E11" s="10" t="s">
        <v>19</v>
      </c>
      <c r="F11" s="10"/>
      <c r="G11" s="10"/>
      <c r="H11" s="10" t="s">
        <v>4</v>
      </c>
    </row>
    <row r="12" s="238" customFormat="1" ht="33" customHeight="1" spans="1:8">
      <c r="A12" s="324"/>
      <c r="B12" s="10" t="s">
        <v>29</v>
      </c>
      <c r="C12" s="10"/>
      <c r="D12" s="10" t="s">
        <v>19</v>
      </c>
      <c r="E12" s="10" t="s">
        <v>19</v>
      </c>
      <c r="F12" s="10"/>
      <c r="G12" s="10"/>
      <c r="H12" s="10" t="s">
        <v>4</v>
      </c>
    </row>
    <row r="13" s="238" customFormat="1" ht="33" customHeight="1" spans="1:8">
      <c r="A13" s="324"/>
      <c r="B13" s="10" t="s">
        <v>30</v>
      </c>
      <c r="C13" s="10"/>
      <c r="D13" s="10" t="s">
        <v>19</v>
      </c>
      <c r="E13" s="10" t="s">
        <v>19</v>
      </c>
      <c r="F13" s="10"/>
      <c r="G13" s="10"/>
      <c r="H13" s="10" t="s">
        <v>4</v>
      </c>
    </row>
    <row r="14" s="238" customFormat="1" ht="33" customHeight="1" spans="1:8">
      <c r="A14" s="324"/>
      <c r="B14" s="25" t="s">
        <v>31</v>
      </c>
      <c r="C14" s="10"/>
      <c r="D14" s="10"/>
      <c r="E14" s="10"/>
      <c r="F14" s="10" t="s">
        <v>19</v>
      </c>
      <c r="G14" s="10"/>
      <c r="H14" s="10" t="s">
        <v>4</v>
      </c>
    </row>
    <row r="15" s="238" customFormat="1" ht="45" customHeight="1" spans="1:8">
      <c r="A15" s="241" t="s">
        <v>32</v>
      </c>
      <c r="B15" s="242"/>
      <c r="C15" s="242"/>
      <c r="D15" s="242"/>
      <c r="E15" s="243"/>
      <c r="F15" s="244"/>
      <c r="G15" s="242"/>
      <c r="H15" s="242"/>
    </row>
    <row r="16" s="238" customFormat="1" ht="23" customHeight="1" spans="1:8">
      <c r="A16" s="245" t="s">
        <v>6</v>
      </c>
      <c r="B16" s="245" t="s">
        <v>7</v>
      </c>
      <c r="C16" s="245" t="s">
        <v>8</v>
      </c>
      <c r="D16" s="245" t="s">
        <v>9</v>
      </c>
      <c r="E16" s="245"/>
      <c r="F16" s="245"/>
      <c r="G16" s="245" t="s">
        <v>10</v>
      </c>
      <c r="H16" s="245" t="s">
        <v>11</v>
      </c>
    </row>
    <row r="17" s="238" customFormat="1" ht="23" customHeight="1" spans="1:8">
      <c r="A17" s="245"/>
      <c r="B17" s="245"/>
      <c r="C17" s="245"/>
      <c r="D17" s="245" t="s">
        <v>12</v>
      </c>
      <c r="E17" s="245" t="s">
        <v>13</v>
      </c>
      <c r="F17" s="245" t="s">
        <v>14</v>
      </c>
      <c r="G17" s="245"/>
      <c r="H17" s="245"/>
    </row>
    <row r="18" s="238" customFormat="1" ht="67" customHeight="1" spans="1:9">
      <c r="A18" s="246" t="s">
        <v>33</v>
      </c>
      <c r="B18" s="25" t="s">
        <v>34</v>
      </c>
      <c r="C18" s="25" t="s">
        <v>3</v>
      </c>
      <c r="D18" s="10" t="s">
        <v>19</v>
      </c>
      <c r="E18" s="10" t="s">
        <v>19</v>
      </c>
      <c r="F18" s="10" t="s">
        <v>19</v>
      </c>
      <c r="G18" s="10"/>
      <c r="H18" s="10" t="s">
        <v>4</v>
      </c>
      <c r="I18" s="248"/>
    </row>
    <row r="19" s="238" customFormat="1" ht="47" customHeight="1" spans="1:9">
      <c r="A19" s="246"/>
      <c r="B19" s="25" t="s">
        <v>35</v>
      </c>
      <c r="C19" s="25"/>
      <c r="D19" s="10" t="s">
        <v>19</v>
      </c>
      <c r="E19" s="10" t="s">
        <v>19</v>
      </c>
      <c r="F19" s="10"/>
      <c r="G19" s="10"/>
      <c r="H19" s="10" t="s">
        <v>4</v>
      </c>
      <c r="I19" s="248"/>
    </row>
    <row r="20" s="238" customFormat="1" ht="33" customHeight="1" spans="1:9">
      <c r="A20" s="247" t="s">
        <v>36</v>
      </c>
      <c r="B20" s="10" t="s">
        <v>37</v>
      </c>
      <c r="C20" s="10" t="s">
        <v>38</v>
      </c>
      <c r="D20" s="10" t="s">
        <v>19</v>
      </c>
      <c r="E20" s="10"/>
      <c r="F20" s="10"/>
      <c r="G20" s="10" t="s">
        <v>39</v>
      </c>
      <c r="H20" s="10" t="s">
        <v>4</v>
      </c>
      <c r="I20" s="248"/>
    </row>
    <row r="21" s="238" customFormat="1" ht="33" customHeight="1" spans="1:9">
      <c r="A21" s="247"/>
      <c r="B21" s="10" t="s">
        <v>40</v>
      </c>
      <c r="C21" s="10" t="s">
        <v>41</v>
      </c>
      <c r="D21" s="10" t="s">
        <v>19</v>
      </c>
      <c r="E21" s="10"/>
      <c r="F21" s="10"/>
      <c r="G21" s="10" t="s">
        <v>42</v>
      </c>
      <c r="H21" s="10" t="s">
        <v>4</v>
      </c>
      <c r="I21" s="248"/>
    </row>
    <row r="22" s="238" customFormat="1" ht="33" customHeight="1" spans="1:9">
      <c r="A22" s="247"/>
      <c r="B22" s="10" t="s">
        <v>43</v>
      </c>
      <c r="C22" s="10" t="s">
        <v>38</v>
      </c>
      <c r="D22" s="10"/>
      <c r="E22" s="10" t="s">
        <v>19</v>
      </c>
      <c r="F22" s="10"/>
      <c r="G22" s="10" t="s">
        <v>44</v>
      </c>
      <c r="H22" s="10" t="s">
        <v>4</v>
      </c>
      <c r="I22" s="248"/>
    </row>
    <row r="23" s="238" customFormat="1" ht="33" customHeight="1" spans="1:9">
      <c r="A23" s="247"/>
      <c r="B23" s="10" t="s">
        <v>45</v>
      </c>
      <c r="C23" s="10" t="s">
        <v>41</v>
      </c>
      <c r="D23" s="10"/>
      <c r="E23" s="10" t="s">
        <v>19</v>
      </c>
      <c r="F23" s="10"/>
      <c r="G23" s="10" t="s">
        <v>46</v>
      </c>
      <c r="H23" s="10" t="s">
        <v>4</v>
      </c>
      <c r="I23" s="248"/>
    </row>
    <row r="24" s="238" customFormat="1" ht="33" customHeight="1" spans="1:9">
      <c r="A24" s="247"/>
      <c r="B24" s="10" t="s">
        <v>47</v>
      </c>
      <c r="C24" s="10" t="s">
        <v>38</v>
      </c>
      <c r="D24" s="10"/>
      <c r="E24" s="10"/>
      <c r="F24" s="10" t="s">
        <v>19</v>
      </c>
      <c r="G24" s="10" t="s">
        <v>48</v>
      </c>
      <c r="H24" s="10" t="s">
        <v>4</v>
      </c>
      <c r="I24" s="248"/>
    </row>
    <row r="25" s="238" customFormat="1" ht="33" customHeight="1" spans="1:9">
      <c r="A25" s="247"/>
      <c r="B25" s="10" t="s">
        <v>49</v>
      </c>
      <c r="C25" s="10" t="s">
        <v>41</v>
      </c>
      <c r="D25" s="10"/>
      <c r="E25" s="10"/>
      <c r="F25" s="10" t="s">
        <v>19</v>
      </c>
      <c r="G25" s="10" t="s">
        <v>50</v>
      </c>
      <c r="H25" s="10" t="s">
        <v>4</v>
      </c>
      <c r="I25" s="248"/>
    </row>
    <row r="26" s="238" customFormat="1" ht="36" spans="1:9">
      <c r="A26" s="246" t="s">
        <v>51</v>
      </c>
      <c r="B26" s="25" t="s">
        <v>52</v>
      </c>
      <c r="C26" s="25" t="s">
        <v>53</v>
      </c>
      <c r="D26" s="10" t="s">
        <v>19</v>
      </c>
      <c r="E26" s="10" t="s">
        <v>19</v>
      </c>
      <c r="F26" s="10"/>
      <c r="G26" s="10"/>
      <c r="H26" s="10" t="s">
        <v>4</v>
      </c>
      <c r="I26" s="248"/>
    </row>
  </sheetData>
  <mergeCells count="23">
    <mergeCell ref="A1:H1"/>
    <mergeCell ref="D2:H2"/>
    <mergeCell ref="A3:H3"/>
    <mergeCell ref="D4:F4"/>
    <mergeCell ref="A15:H15"/>
    <mergeCell ref="D16:F16"/>
    <mergeCell ref="A4:A5"/>
    <mergeCell ref="A6:A10"/>
    <mergeCell ref="A11:A14"/>
    <mergeCell ref="A16:A17"/>
    <mergeCell ref="A18:A19"/>
    <mergeCell ref="A20:A25"/>
    <mergeCell ref="B4:B5"/>
    <mergeCell ref="B16:B17"/>
    <mergeCell ref="C4:C5"/>
    <mergeCell ref="C6:C10"/>
    <mergeCell ref="C11:C14"/>
    <mergeCell ref="C16:C17"/>
    <mergeCell ref="C18:C19"/>
    <mergeCell ref="G4:G5"/>
    <mergeCell ref="G16:G17"/>
    <mergeCell ref="H4:H5"/>
    <mergeCell ref="H16:H17"/>
  </mergeCells>
  <hyperlinks>
    <hyperlink ref="H8" location="'J-NET俄畅游特快-优选(普货)'!A1" display="点击查看"/>
    <hyperlink ref="H9:H10" location="'J-NET俄罗斯OZON直发线路渠道及报价'!A1" display="点击查看"/>
    <hyperlink ref="H9:H10" location="'J-NET俄罗斯OZON直发线路渠道及报价'!A1" display="点击查看"/>
    <hyperlink ref="H11:H14" location="'Ural-B中俄零担快运'!A1" display="点击查看"/>
    <hyperlink ref="H7" location="'J-NET俄畅游特快-优选(普货)'!A1" display="点击查看"/>
    <hyperlink ref="H6:H10" location="白俄保税仓Ural!A1" display="点击查看"/>
    <hyperlink ref="D2" location="ozon官方伙伴Ural线上物流!A1" display="点击查看"/>
    <hyperlink ref="H18" location="ozon官方伙伴Ural线上物流!A1" display="点击查看"/>
    <hyperlink ref="H20" location="Ural以色列直发!A1" display="点击查看"/>
    <hyperlink ref="H22" location="Ural俄罗斯直发!A1" display="点击查看"/>
    <hyperlink ref="H24" location="Ural以色列直发!A1" display="点击查看"/>
    <hyperlink ref="H25" location="Ural以色列直发!A1" display="点击查看"/>
    <hyperlink ref="H26" location="'Ural以色列尾程-清+派'!A1" display="点击查看"/>
    <hyperlink ref="H21" location="Ural以色列直发!A1" display="点击查看"/>
    <hyperlink ref="H23" location="Ural以色列直发!A1" display="点击查看"/>
    <hyperlink ref="H19" location="Ural南美直发!A1" display="点击查看"/>
  </hyperlink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XFD49"/>
  <sheetViews>
    <sheetView tabSelected="1" topLeftCell="A5" workbookViewId="0">
      <selection activeCell="A31" sqref="A31"/>
    </sheetView>
  </sheetViews>
  <sheetFormatPr defaultColWidth="9" defaultRowHeight="16.5"/>
  <cols>
    <col min="1" max="1" width="23.6333333333333" style="61" customWidth="1"/>
    <col min="2" max="2" width="44.4083333333333" style="61" customWidth="1"/>
    <col min="3" max="3" width="15.5833333333333" style="61" customWidth="1"/>
    <col min="4" max="4" width="21.7166666666667" style="61" customWidth="1"/>
    <col min="5" max="5" width="20.6333333333333" style="61" customWidth="1"/>
    <col min="6" max="8" width="22.2583333333333" style="61" customWidth="1"/>
    <col min="9" max="16374" width="9" style="61"/>
    <col min="16375" max="16384" width="9" style="252"/>
  </cols>
  <sheetData>
    <row r="1" s="60" customFormat="1" ht="111" customHeight="1" spans="1:9">
      <c r="A1" s="178" t="s">
        <v>54</v>
      </c>
      <c r="B1" s="179"/>
      <c r="C1" s="179"/>
      <c r="D1" s="179"/>
      <c r="E1" s="179"/>
      <c r="F1" s="179"/>
      <c r="G1" s="179"/>
      <c r="H1" s="179"/>
      <c r="I1" s="418" t="s">
        <v>55</v>
      </c>
    </row>
    <row r="2" s="61" customFormat="1" ht="48" customHeight="1" spans="1:9">
      <c r="A2" s="180" t="s">
        <v>56</v>
      </c>
      <c r="B2" s="127" t="s">
        <v>57</v>
      </c>
      <c r="C2" s="127" t="s">
        <v>58</v>
      </c>
      <c r="D2" s="127" t="s">
        <v>59</v>
      </c>
      <c r="E2" s="127" t="s">
        <v>60</v>
      </c>
      <c r="F2" s="322" t="s">
        <v>61</v>
      </c>
      <c r="G2" s="180" t="s">
        <v>62</v>
      </c>
      <c r="H2" s="127" t="s">
        <v>63</v>
      </c>
      <c r="I2" s="476"/>
    </row>
    <row r="3" s="404" customFormat="1" ht="50" customHeight="1" spans="1:8">
      <c r="A3" s="421" t="s">
        <v>64</v>
      </c>
      <c r="B3" s="422" t="s">
        <v>65</v>
      </c>
      <c r="C3" s="73" t="s">
        <v>66</v>
      </c>
      <c r="D3" s="181" t="s">
        <v>67</v>
      </c>
      <c r="E3" s="423" t="s">
        <v>3</v>
      </c>
      <c r="F3" s="182" t="s">
        <v>68</v>
      </c>
      <c r="G3" s="424">
        <v>18</v>
      </c>
      <c r="H3" s="424">
        <v>4.2</v>
      </c>
    </row>
    <row r="4" s="404" customFormat="1" ht="44" customHeight="1" spans="1:8">
      <c r="A4" s="79"/>
      <c r="B4" s="422" t="s">
        <v>69</v>
      </c>
      <c r="C4" s="73"/>
      <c r="D4" s="185"/>
      <c r="E4" s="423" t="s">
        <v>3</v>
      </c>
      <c r="F4" s="182" t="s">
        <v>68</v>
      </c>
      <c r="G4" s="424">
        <v>22</v>
      </c>
      <c r="H4" s="424">
        <v>4.2</v>
      </c>
    </row>
    <row r="5" s="61" customFormat="1" ht="46" customHeight="1" spans="1:8">
      <c r="A5" s="79"/>
      <c r="B5" s="422" t="s">
        <v>70</v>
      </c>
      <c r="C5" s="73" t="s">
        <v>71</v>
      </c>
      <c r="D5" s="181" t="s">
        <v>72</v>
      </c>
      <c r="E5" s="423" t="s">
        <v>3</v>
      </c>
      <c r="F5" s="84" t="s">
        <v>68</v>
      </c>
      <c r="G5" s="424">
        <v>15</v>
      </c>
      <c r="H5" s="424">
        <v>6.3</v>
      </c>
    </row>
    <row r="6" s="61" customFormat="1" ht="43" customHeight="1" spans="1:8">
      <c r="A6" s="79"/>
      <c r="B6" s="422" t="s">
        <v>73</v>
      </c>
      <c r="C6" s="73"/>
      <c r="D6" s="185"/>
      <c r="E6" s="423" t="s">
        <v>3</v>
      </c>
      <c r="F6" s="84" t="s">
        <v>68</v>
      </c>
      <c r="G6" s="424">
        <v>22</v>
      </c>
      <c r="H6" s="424">
        <v>6.3</v>
      </c>
    </row>
    <row r="7" s="61" customFormat="1" ht="43" customHeight="1" spans="1:8">
      <c r="A7" s="79"/>
      <c r="B7" s="422" t="s">
        <v>74</v>
      </c>
      <c r="C7" s="73" t="s">
        <v>75</v>
      </c>
      <c r="D7" s="73" t="s">
        <v>76</v>
      </c>
      <c r="E7" s="423" t="s">
        <v>77</v>
      </c>
      <c r="F7" s="84" t="s">
        <v>78</v>
      </c>
      <c r="G7" s="424">
        <v>5.95</v>
      </c>
      <c r="H7" s="424" t="s">
        <v>79</v>
      </c>
    </row>
    <row r="8" s="420" customFormat="1" ht="43" customHeight="1" spans="1:16384">
      <c r="A8" s="79"/>
      <c r="B8" s="425" t="s">
        <v>80</v>
      </c>
      <c r="C8" s="426" t="s">
        <v>71</v>
      </c>
      <c r="D8" s="426" t="s">
        <v>72</v>
      </c>
      <c r="E8" s="427" t="s">
        <v>77</v>
      </c>
      <c r="F8" s="428" t="s">
        <v>78</v>
      </c>
      <c r="G8" s="429">
        <v>3</v>
      </c>
      <c r="H8" s="429" t="s">
        <v>81</v>
      </c>
      <c r="XEU8" s="477"/>
      <c r="XEV8" s="477"/>
      <c r="XEW8" s="477"/>
      <c r="XEX8" s="477"/>
      <c r="XEY8" s="477"/>
      <c r="XEZ8" s="477"/>
      <c r="XFA8" s="477"/>
      <c r="XFB8" s="477"/>
      <c r="XFC8" s="477"/>
      <c r="XFD8" s="477"/>
    </row>
    <row r="9" s="420" customFormat="1" ht="43" customHeight="1" spans="1:16384">
      <c r="A9" s="79"/>
      <c r="B9" s="425" t="s">
        <v>82</v>
      </c>
      <c r="C9" s="426" t="s">
        <v>66</v>
      </c>
      <c r="D9" s="426" t="s">
        <v>67</v>
      </c>
      <c r="E9" s="427" t="s">
        <v>77</v>
      </c>
      <c r="F9" s="428" t="s">
        <v>78</v>
      </c>
      <c r="G9" s="429">
        <v>3</v>
      </c>
      <c r="H9" s="429" t="s">
        <v>83</v>
      </c>
      <c r="XEU9" s="477"/>
      <c r="XEV9" s="477"/>
      <c r="XEW9" s="477"/>
      <c r="XEX9" s="477"/>
      <c r="XEY9" s="477"/>
      <c r="XEZ9" s="477"/>
      <c r="XFA9" s="477"/>
      <c r="XFB9" s="477"/>
      <c r="XFC9" s="477"/>
      <c r="XFD9" s="477"/>
    </row>
    <row r="10" s="420" customFormat="1" ht="50" customHeight="1" spans="1:16384">
      <c r="A10" s="87"/>
      <c r="B10" s="425" t="s">
        <v>84</v>
      </c>
      <c r="C10" s="73" t="s">
        <v>75</v>
      </c>
      <c r="D10" s="430" t="s">
        <v>85</v>
      </c>
      <c r="E10" s="427" t="s">
        <v>77</v>
      </c>
      <c r="F10" s="428" t="s">
        <v>78</v>
      </c>
      <c r="G10" s="429">
        <v>3</v>
      </c>
      <c r="H10" s="429" t="s">
        <v>86</v>
      </c>
      <c r="XEU10" s="477"/>
      <c r="XEV10" s="477"/>
      <c r="XEW10" s="477"/>
      <c r="XEX10" s="477"/>
      <c r="XEY10" s="477"/>
      <c r="XEZ10" s="477"/>
      <c r="XFA10" s="477"/>
      <c r="XFB10" s="477"/>
      <c r="XFC10" s="477"/>
      <c r="XFD10" s="477"/>
    </row>
    <row r="11" s="420" customFormat="1" ht="43" customHeight="1" spans="1:16384">
      <c r="A11" s="79"/>
      <c r="B11" s="422" t="s">
        <v>87</v>
      </c>
      <c r="C11" s="73"/>
      <c r="D11" s="430"/>
      <c r="E11" s="423" t="s">
        <v>3</v>
      </c>
      <c r="F11" s="84" t="s">
        <v>68</v>
      </c>
      <c r="G11" s="424">
        <v>18</v>
      </c>
      <c r="H11" s="424">
        <v>3.5</v>
      </c>
      <c r="XEU11" s="477"/>
      <c r="XEV11" s="477"/>
      <c r="XEW11" s="477"/>
      <c r="XEX11" s="477"/>
      <c r="XEY11" s="477"/>
      <c r="XEZ11" s="477"/>
      <c r="XFA11" s="477"/>
      <c r="XFB11" s="477"/>
      <c r="XFC11" s="477"/>
      <c r="XFD11" s="477"/>
    </row>
    <row r="12" s="420" customFormat="1" ht="43" customHeight="1" spans="1:16384">
      <c r="A12" s="79"/>
      <c r="B12" s="422" t="s">
        <v>88</v>
      </c>
      <c r="C12" s="73"/>
      <c r="D12" s="185"/>
      <c r="E12" s="423" t="s">
        <v>3</v>
      </c>
      <c r="F12" s="84" t="s">
        <v>68</v>
      </c>
      <c r="G12" s="424">
        <v>22</v>
      </c>
      <c r="H12" s="424">
        <v>3.5</v>
      </c>
      <c r="XEU12" s="477"/>
      <c r="XEV12" s="477"/>
      <c r="XEW12" s="477"/>
      <c r="XEX12" s="477"/>
      <c r="XEY12" s="477"/>
      <c r="XEZ12" s="477"/>
      <c r="XFA12" s="477"/>
      <c r="XFB12" s="477"/>
      <c r="XFC12" s="477"/>
      <c r="XFD12" s="477"/>
    </row>
    <row r="13" s="420" customFormat="1" ht="50" customHeight="1" spans="1:16384">
      <c r="A13" s="87"/>
      <c r="B13" s="422" t="s">
        <v>89</v>
      </c>
      <c r="C13" s="73"/>
      <c r="D13" s="430" t="s">
        <v>85</v>
      </c>
      <c r="E13" s="423" t="s">
        <v>3</v>
      </c>
      <c r="F13" s="84" t="s">
        <v>68</v>
      </c>
      <c r="G13" s="431" t="s">
        <v>90</v>
      </c>
      <c r="H13" s="432"/>
      <c r="XEU13" s="477"/>
      <c r="XEV13" s="477"/>
      <c r="XEW13" s="477"/>
      <c r="XEX13" s="477"/>
      <c r="XEY13" s="477"/>
      <c r="XEZ13" s="477"/>
      <c r="XFA13" s="477"/>
      <c r="XFB13" s="477"/>
      <c r="XFC13" s="477"/>
      <c r="XFD13" s="477"/>
    </row>
    <row r="14" s="404" customFormat="1" ht="50" customHeight="1" spans="1:8">
      <c r="A14" s="84" t="s">
        <v>91</v>
      </c>
      <c r="B14" s="422" t="s">
        <v>92</v>
      </c>
      <c r="C14" s="73" t="s">
        <v>71</v>
      </c>
      <c r="D14" s="181" t="s">
        <v>93</v>
      </c>
      <c r="E14" s="423" t="s">
        <v>3</v>
      </c>
      <c r="F14" s="182" t="s">
        <v>68</v>
      </c>
      <c r="G14" s="424">
        <v>18</v>
      </c>
      <c r="H14" s="424">
        <v>10.5</v>
      </c>
    </row>
    <row r="15" s="404" customFormat="1" ht="44" customHeight="1" spans="1:8">
      <c r="A15" s="84"/>
      <c r="B15" s="422" t="s">
        <v>94</v>
      </c>
      <c r="C15" s="73"/>
      <c r="D15" s="185"/>
      <c r="E15" s="423" t="s">
        <v>3</v>
      </c>
      <c r="F15" s="182" t="s">
        <v>68</v>
      </c>
      <c r="G15" s="424">
        <v>22</v>
      </c>
      <c r="H15" s="424">
        <v>10.5</v>
      </c>
    </row>
    <row r="16" s="61" customFormat="1" ht="46" customHeight="1" spans="1:8">
      <c r="A16" s="84"/>
      <c r="B16" s="422" t="s">
        <v>95</v>
      </c>
      <c r="C16" s="73" t="s">
        <v>66</v>
      </c>
      <c r="D16" s="181" t="s">
        <v>96</v>
      </c>
      <c r="E16" s="423" t="s">
        <v>3</v>
      </c>
      <c r="F16" s="84" t="s">
        <v>68</v>
      </c>
      <c r="G16" s="424">
        <v>18</v>
      </c>
      <c r="H16" s="424">
        <v>5.5</v>
      </c>
    </row>
    <row r="17" s="61" customFormat="1" ht="43" customHeight="1" spans="1:8">
      <c r="A17" s="84"/>
      <c r="B17" s="422" t="s">
        <v>97</v>
      </c>
      <c r="C17" s="73"/>
      <c r="D17" s="185"/>
      <c r="E17" s="423" t="s">
        <v>3</v>
      </c>
      <c r="F17" s="84" t="s">
        <v>68</v>
      </c>
      <c r="G17" s="424">
        <v>22</v>
      </c>
      <c r="H17" s="424">
        <v>5.5</v>
      </c>
    </row>
    <row r="18" s="61" customFormat="1" ht="17.25" spans="1:8">
      <c r="A18" s="194"/>
      <c r="B18" s="194"/>
      <c r="C18" s="195"/>
      <c r="D18" s="196"/>
      <c r="E18" s="196"/>
      <c r="F18" s="196"/>
      <c r="G18" s="196"/>
      <c r="H18" s="197"/>
    </row>
    <row r="19" s="61" customFormat="1" ht="17.25" spans="1:8">
      <c r="A19" s="198"/>
      <c r="B19" s="199" t="s">
        <v>98</v>
      </c>
      <c r="C19" s="198"/>
      <c r="D19" s="200"/>
      <c r="E19" s="200"/>
      <c r="F19" s="200"/>
      <c r="G19" s="200"/>
      <c r="H19" s="201"/>
    </row>
    <row r="20" s="61" customFormat="1" spans="1:8">
      <c r="A20" s="433"/>
      <c r="B20" s="203" t="s">
        <v>99</v>
      </c>
      <c r="C20" s="204"/>
      <c r="D20" s="204"/>
      <c r="E20" s="204"/>
      <c r="F20" s="204"/>
      <c r="G20" s="204"/>
      <c r="H20" s="205"/>
    </row>
    <row r="21" s="61" customFormat="1" spans="1:8">
      <c r="A21" s="434"/>
      <c r="B21" s="435" t="s">
        <v>100</v>
      </c>
      <c r="C21" s="436"/>
      <c r="D21" s="437"/>
      <c r="E21" s="437"/>
      <c r="F21" s="437"/>
      <c r="G21" s="437"/>
      <c r="H21" s="210"/>
    </row>
    <row r="22" s="61" customFormat="1" ht="375" customHeight="1" spans="1:8">
      <c r="A22" s="438"/>
      <c r="B22" s="439" t="s">
        <v>101</v>
      </c>
      <c r="C22" s="440"/>
      <c r="D22" s="440"/>
      <c r="E22" s="440"/>
      <c r="F22" s="440"/>
      <c r="G22" s="441"/>
      <c r="H22" s="210"/>
    </row>
    <row r="23" s="61" customFormat="1" spans="1:8">
      <c r="A23" s="442"/>
      <c r="B23" s="215" t="s">
        <v>99</v>
      </c>
      <c r="C23" s="207"/>
      <c r="D23" s="207"/>
      <c r="E23" s="207"/>
      <c r="F23" s="207"/>
      <c r="G23" s="207"/>
      <c r="H23" s="210"/>
    </row>
    <row r="24" s="61" customFormat="1" ht="18" customHeight="1" spans="1:8">
      <c r="A24" s="442"/>
      <c r="B24" s="443" t="s">
        <v>102</v>
      </c>
      <c r="C24" s="444"/>
      <c r="D24" s="445"/>
      <c r="E24" s="209"/>
      <c r="F24" s="209"/>
      <c r="G24" s="209"/>
      <c r="H24" s="210"/>
    </row>
    <row r="25" s="61" customFormat="1" ht="60" customHeight="1" spans="1:8">
      <c r="A25" s="446"/>
      <c r="B25" s="447" t="s">
        <v>103</v>
      </c>
      <c r="C25" s="448"/>
      <c r="D25" s="448"/>
      <c r="E25" s="448"/>
      <c r="F25" s="448"/>
      <c r="G25" s="449"/>
      <c r="H25" s="210"/>
    </row>
    <row r="26" s="61" customFormat="1" spans="1:8">
      <c r="A26" s="442"/>
      <c r="B26" s="207" t="s">
        <v>104</v>
      </c>
      <c r="C26" s="207"/>
      <c r="D26" s="207"/>
      <c r="E26" s="207"/>
      <c r="F26" s="207"/>
      <c r="G26" s="207"/>
      <c r="H26" s="210"/>
    </row>
    <row r="27" s="61" customFormat="1" ht="60" customHeight="1" spans="1:8">
      <c r="A27" s="446"/>
      <c r="B27" s="447" t="s">
        <v>105</v>
      </c>
      <c r="C27" s="448"/>
      <c r="D27" s="448"/>
      <c r="E27" s="448"/>
      <c r="F27" s="448"/>
      <c r="G27" s="449"/>
      <c r="H27" s="210"/>
    </row>
    <row r="28" s="61" customFormat="1" spans="1:8">
      <c r="A28" s="442"/>
      <c r="B28" s="207" t="s">
        <v>106</v>
      </c>
      <c r="C28" s="207"/>
      <c r="D28" s="207"/>
      <c r="E28" s="207"/>
      <c r="F28" s="207"/>
      <c r="G28" s="207"/>
      <c r="H28" s="210"/>
    </row>
    <row r="29" s="61" customFormat="1" ht="60" customHeight="1" spans="1:8">
      <c r="A29" s="446"/>
      <c r="B29" s="447" t="s">
        <v>107</v>
      </c>
      <c r="C29" s="448"/>
      <c r="D29" s="448"/>
      <c r="E29" s="448"/>
      <c r="F29" s="448"/>
      <c r="G29" s="449"/>
      <c r="H29" s="210"/>
    </row>
    <row r="30" s="61" customFormat="1" spans="1:8">
      <c r="A30" s="442"/>
      <c r="B30" s="450" t="s">
        <v>108</v>
      </c>
      <c r="C30" s="207"/>
      <c r="D30" s="207"/>
      <c r="E30" s="207"/>
      <c r="F30" s="207"/>
      <c r="G30" s="207"/>
      <c r="H30" s="210"/>
    </row>
    <row r="31" s="61" customFormat="1" ht="60" customHeight="1" spans="1:8">
      <c r="A31" s="446"/>
      <c r="B31" s="447" t="s">
        <v>109</v>
      </c>
      <c r="C31" s="448"/>
      <c r="D31" s="448"/>
      <c r="E31" s="448"/>
      <c r="F31" s="448"/>
      <c r="G31" s="449"/>
      <c r="H31" s="210"/>
    </row>
    <row r="32" s="405" customFormat="1" spans="1:8">
      <c r="A32" s="434"/>
      <c r="B32" s="451" t="s">
        <v>110</v>
      </c>
      <c r="C32" s="435"/>
      <c r="D32" s="435"/>
      <c r="E32" s="435"/>
      <c r="F32" s="435"/>
      <c r="G32" s="435"/>
      <c r="H32" s="452"/>
    </row>
    <row r="33" s="405" customFormat="1" ht="17" customHeight="1" spans="1:8">
      <c r="A33" s="453"/>
      <c r="B33" s="454" t="s">
        <v>111</v>
      </c>
      <c r="C33" s="455"/>
      <c r="D33" s="437"/>
      <c r="E33" s="437"/>
      <c r="F33" s="437"/>
      <c r="G33" s="437"/>
      <c r="H33" s="452"/>
    </row>
    <row r="34" s="405" customFormat="1" ht="87" customHeight="1" spans="1:8">
      <c r="A34" s="456"/>
      <c r="B34" s="457" t="s">
        <v>112</v>
      </c>
      <c r="C34" s="458"/>
      <c r="D34" s="458"/>
      <c r="E34" s="458"/>
      <c r="F34" s="458"/>
      <c r="G34" s="459"/>
      <c r="H34" s="452"/>
    </row>
    <row r="35" s="405" customFormat="1" ht="21" customHeight="1" spans="1:8">
      <c r="A35" s="434"/>
      <c r="B35" s="460" t="s">
        <v>113</v>
      </c>
      <c r="C35" s="460"/>
      <c r="D35" s="460"/>
      <c r="E35" s="460"/>
      <c r="F35" s="460"/>
      <c r="G35" s="460"/>
      <c r="H35" s="452"/>
    </row>
    <row r="36" s="405" customFormat="1" spans="1:8">
      <c r="A36" s="434"/>
      <c r="B36" s="461" t="s">
        <v>114</v>
      </c>
      <c r="C36" s="461"/>
      <c r="D36" s="461"/>
      <c r="E36" s="461"/>
      <c r="F36" s="461"/>
      <c r="G36" s="461"/>
      <c r="H36" s="452"/>
    </row>
    <row r="37" s="405" customFormat="1" spans="1:8">
      <c r="A37" s="434"/>
      <c r="B37" s="462"/>
      <c r="C37" s="462"/>
      <c r="D37" s="462"/>
      <c r="E37" s="462"/>
      <c r="F37" s="462"/>
      <c r="G37" s="462"/>
      <c r="H37" s="452"/>
    </row>
    <row r="38" s="405" customFormat="1" spans="1:8">
      <c r="A38" s="434"/>
      <c r="B38" s="463" t="s">
        <v>115</v>
      </c>
      <c r="C38" s="436"/>
      <c r="D38" s="437"/>
      <c r="E38" s="437"/>
      <c r="F38" s="437"/>
      <c r="G38" s="437"/>
      <c r="H38" s="452"/>
    </row>
    <row r="39" s="405" customFormat="1" ht="76" customHeight="1" spans="1:8">
      <c r="A39" s="438"/>
      <c r="B39" s="457" t="s">
        <v>116</v>
      </c>
      <c r="C39" s="458"/>
      <c r="D39" s="458"/>
      <c r="E39" s="458"/>
      <c r="F39" s="458"/>
      <c r="G39" s="459"/>
      <c r="H39" s="452"/>
    </row>
    <row r="40" s="405" customFormat="1" spans="1:8">
      <c r="A40" s="453"/>
      <c r="B40" s="435" t="s">
        <v>117</v>
      </c>
      <c r="C40" s="436"/>
      <c r="D40" s="437"/>
      <c r="E40" s="437"/>
      <c r="F40" s="437"/>
      <c r="G40" s="437"/>
      <c r="H40" s="452"/>
    </row>
    <row r="41" s="405" customFormat="1" ht="87" customHeight="1" spans="1:8">
      <c r="A41" s="456"/>
      <c r="B41" s="457" t="s">
        <v>112</v>
      </c>
      <c r="C41" s="458"/>
      <c r="D41" s="458"/>
      <c r="E41" s="458"/>
      <c r="F41" s="458"/>
      <c r="G41" s="459"/>
      <c r="H41" s="452"/>
    </row>
    <row r="42" s="405" customFormat="1" ht="21" customHeight="1" spans="1:8">
      <c r="A42" s="434"/>
      <c r="B42" s="460" t="s">
        <v>113</v>
      </c>
      <c r="C42" s="460"/>
      <c r="D42" s="460"/>
      <c r="E42" s="460"/>
      <c r="F42" s="460"/>
      <c r="G42" s="460"/>
      <c r="H42" s="452"/>
    </row>
    <row r="43" s="405" customFormat="1" spans="1:8">
      <c r="A43" s="434"/>
      <c r="B43" s="461" t="s">
        <v>114</v>
      </c>
      <c r="C43" s="461"/>
      <c r="D43" s="461"/>
      <c r="E43" s="461"/>
      <c r="F43" s="461"/>
      <c r="G43" s="461"/>
      <c r="H43" s="452"/>
    </row>
    <row r="44" s="405" customFormat="1" spans="1:8">
      <c r="A44" s="434"/>
      <c r="B44" s="462"/>
      <c r="C44" s="462"/>
      <c r="D44" s="462"/>
      <c r="E44" s="462"/>
      <c r="F44" s="462"/>
      <c r="G44" s="462"/>
      <c r="H44" s="452"/>
    </row>
    <row r="45" s="405" customFormat="1" spans="1:8">
      <c r="A45" s="434"/>
      <c r="B45" s="435" t="s">
        <v>118</v>
      </c>
      <c r="C45" s="436"/>
      <c r="D45" s="437"/>
      <c r="E45" s="437"/>
      <c r="F45" s="437"/>
      <c r="G45" s="437"/>
      <c r="H45" s="452"/>
    </row>
    <row r="46" s="405" customFormat="1" ht="116" customHeight="1" spans="1:8">
      <c r="A46" s="438"/>
      <c r="B46" s="457" t="s">
        <v>119</v>
      </c>
      <c r="C46" s="458"/>
      <c r="D46" s="458"/>
      <c r="E46" s="458"/>
      <c r="F46" s="458"/>
      <c r="G46" s="459"/>
      <c r="H46" s="452"/>
    </row>
    <row r="47" s="405" customFormat="1" spans="1:8">
      <c r="A47" s="464"/>
      <c r="B47" s="465" t="s">
        <v>120</v>
      </c>
      <c r="C47" s="466"/>
      <c r="D47" s="466"/>
      <c r="E47" s="466"/>
      <c r="F47" s="466"/>
      <c r="G47" s="467"/>
      <c r="H47" s="468"/>
    </row>
    <row r="48" s="406" customFormat="1" spans="1:16384">
      <c r="A48" s="469"/>
      <c r="B48" s="470" t="s">
        <v>121</v>
      </c>
      <c r="C48" s="470"/>
      <c r="D48" s="470"/>
      <c r="E48" s="470"/>
      <c r="F48" s="470"/>
      <c r="G48" s="470"/>
      <c r="H48" s="471"/>
      <c r="XEU48" s="419"/>
      <c r="XEV48" s="419"/>
      <c r="XEW48" s="419"/>
      <c r="XEX48" s="419"/>
      <c r="XEY48" s="419"/>
      <c r="XEZ48" s="419"/>
      <c r="XFA48" s="419"/>
      <c r="XFB48" s="419"/>
      <c r="XFC48" s="419"/>
      <c r="XFD48" s="419"/>
    </row>
    <row r="49" s="405" customFormat="1" ht="73" customHeight="1" spans="1:8">
      <c r="A49" s="472"/>
      <c r="B49" s="473" t="s">
        <v>122</v>
      </c>
      <c r="C49" s="474"/>
      <c r="D49" s="474"/>
      <c r="E49" s="474"/>
      <c r="F49" s="474"/>
      <c r="G49" s="475"/>
      <c r="H49" s="236"/>
    </row>
  </sheetData>
  <mergeCells count="30">
    <mergeCell ref="A1:H1"/>
    <mergeCell ref="G13:H13"/>
    <mergeCell ref="B22:G22"/>
    <mergeCell ref="B25:G25"/>
    <mergeCell ref="B27:G27"/>
    <mergeCell ref="B29:G29"/>
    <mergeCell ref="B31:G31"/>
    <mergeCell ref="B34:G34"/>
    <mergeCell ref="B35:G35"/>
    <mergeCell ref="B36:G36"/>
    <mergeCell ref="B37:G37"/>
    <mergeCell ref="B39:G39"/>
    <mergeCell ref="B41:G41"/>
    <mergeCell ref="B42:G42"/>
    <mergeCell ref="B43:G43"/>
    <mergeCell ref="B44:G44"/>
    <mergeCell ref="B46:G46"/>
    <mergeCell ref="B49:G49"/>
    <mergeCell ref="A3:A13"/>
    <mergeCell ref="A14:A17"/>
    <mergeCell ref="C3:C4"/>
    <mergeCell ref="C5:C6"/>
    <mergeCell ref="C10:C13"/>
    <mergeCell ref="C14:C15"/>
    <mergeCell ref="C16:C17"/>
    <mergeCell ref="D3:D4"/>
    <mergeCell ref="D5:D6"/>
    <mergeCell ref="D10:D12"/>
    <mergeCell ref="D14:D15"/>
    <mergeCell ref="D16:D17"/>
  </mergeCells>
  <hyperlinks>
    <hyperlink ref="I1" location="线路目录!A1" display="返回目录"/>
    <hyperlink ref="B42:G42" r:id="rId2" display="4.根据欧亚经济委员会法令的禁运品清单，"/>
    <hyperlink ref="B43:G43" r:id="rId3" location="ural-express-hk--ural-standard-hk" display="及承运商的禁运品清单；"/>
    <hyperlink ref="B35:G35" r:id="rId2" display="4.根据欧亚经济委员会法令的禁运品清单，"/>
    <hyperlink ref="B36:G36" r:id="rId3" location="ural-express-hk--ural-standard-hk" display="及承运商的禁运品清单；"/>
    <hyperlink ref="B49:G49" location="Ural理赔ozon!A1" display="见sheet《Ural理赔ozon》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XFD41"/>
  <sheetViews>
    <sheetView zoomScale="85" zoomScaleNormal="85" topLeftCell="A2" workbookViewId="0">
      <selection activeCell="E45" sqref="E45"/>
    </sheetView>
  </sheetViews>
  <sheetFormatPr defaultColWidth="9" defaultRowHeight="16.5"/>
  <cols>
    <col min="1" max="1" width="23.6333333333333" style="61" customWidth="1"/>
    <col min="2" max="2" width="19.55" style="61" customWidth="1"/>
    <col min="3" max="3" width="15.5833333333333" style="61" customWidth="1"/>
    <col min="4" max="4" width="21.7166666666667" style="61" customWidth="1"/>
    <col min="5" max="5" width="20.6333333333333" style="61" customWidth="1"/>
    <col min="6" max="6" width="28.075" style="61" customWidth="1"/>
    <col min="7" max="7" width="22.2583333333333" style="61" customWidth="1"/>
    <col min="8" max="8" width="32.7833333333333" style="61" customWidth="1"/>
    <col min="9" max="16374" width="9" style="61"/>
    <col min="16375" max="16384" width="9" style="252"/>
  </cols>
  <sheetData>
    <row r="1" s="60" customFormat="1" ht="111" customHeight="1" spans="1:9">
      <c r="A1" s="178" t="s">
        <v>54</v>
      </c>
      <c r="B1" s="179"/>
      <c r="C1" s="179"/>
      <c r="D1" s="179"/>
      <c r="E1" s="179"/>
      <c r="F1" s="179"/>
      <c r="G1" s="179"/>
      <c r="H1" s="179"/>
      <c r="I1" s="418" t="s">
        <v>55</v>
      </c>
    </row>
    <row r="2" s="404" customFormat="1" ht="50" customHeight="1" spans="1:8">
      <c r="A2" s="127" t="s">
        <v>123</v>
      </c>
      <c r="B2" s="127" t="s">
        <v>124</v>
      </c>
      <c r="C2" s="127" t="s">
        <v>125</v>
      </c>
      <c r="D2" s="127" t="s">
        <v>126</v>
      </c>
      <c r="E2" s="127" t="s">
        <v>127</v>
      </c>
      <c r="F2" s="127" t="s">
        <v>128</v>
      </c>
      <c r="G2" s="127" t="s">
        <v>129</v>
      </c>
      <c r="H2" s="127" t="s">
        <v>130</v>
      </c>
    </row>
    <row r="3" s="404" customFormat="1" ht="34.5" spans="1:8">
      <c r="A3" s="407" t="s">
        <v>131</v>
      </c>
      <c r="B3" s="408" t="s">
        <v>132</v>
      </c>
      <c r="C3" s="409" t="s">
        <v>133</v>
      </c>
      <c r="D3" s="407" t="s">
        <v>134</v>
      </c>
      <c r="E3" s="407" t="s">
        <v>135</v>
      </c>
      <c r="F3" s="407" t="s">
        <v>136</v>
      </c>
      <c r="G3" s="407"/>
      <c r="H3" s="410" t="s">
        <v>137</v>
      </c>
    </row>
    <row r="4" s="61" customFormat="1" ht="51.75" spans="1:8">
      <c r="A4" s="407"/>
      <c r="B4" s="411"/>
      <c r="C4" s="409"/>
      <c r="D4" s="407" t="s">
        <v>138</v>
      </c>
      <c r="E4" s="407" t="s">
        <v>135</v>
      </c>
      <c r="F4" s="409" t="s">
        <v>139</v>
      </c>
      <c r="G4" s="407" t="s">
        <v>140</v>
      </c>
      <c r="H4" s="410" t="s">
        <v>141</v>
      </c>
    </row>
    <row r="5" s="61" customFormat="1" ht="103.5" spans="1:8">
      <c r="A5" s="407"/>
      <c r="B5" s="411"/>
      <c r="C5" s="409"/>
      <c r="D5" s="412" t="s">
        <v>142</v>
      </c>
      <c r="E5" s="409" t="s">
        <v>143</v>
      </c>
      <c r="F5" s="409" t="s">
        <v>144</v>
      </c>
      <c r="G5" s="407" t="s">
        <v>140</v>
      </c>
      <c r="H5" s="410" t="s">
        <v>145</v>
      </c>
    </row>
    <row r="6" s="61" customFormat="1" ht="17.25" spans="1:8">
      <c r="A6" s="407"/>
      <c r="B6" s="411"/>
      <c r="C6" s="409"/>
      <c r="D6" s="407" t="s">
        <v>146</v>
      </c>
      <c r="E6" s="407" t="s">
        <v>147</v>
      </c>
      <c r="F6" s="407">
        <v>1</v>
      </c>
      <c r="G6" s="407" t="s">
        <v>140</v>
      </c>
      <c r="H6" s="410" t="s">
        <v>148</v>
      </c>
    </row>
    <row r="7" s="61" customFormat="1" ht="17.25" spans="1:8">
      <c r="A7" s="407"/>
      <c r="B7" s="408" t="s">
        <v>149</v>
      </c>
      <c r="C7" s="409" t="s">
        <v>149</v>
      </c>
      <c r="D7" s="407" t="s">
        <v>150</v>
      </c>
      <c r="E7" s="407" t="s">
        <v>151</v>
      </c>
      <c r="F7" s="407">
        <v>1</v>
      </c>
      <c r="G7" s="407" t="s">
        <v>152</v>
      </c>
      <c r="H7" s="410" t="s">
        <v>153</v>
      </c>
    </row>
    <row r="8" s="61" customFormat="1" ht="17.25" spans="1:8">
      <c r="A8" s="407"/>
      <c r="B8" s="411"/>
      <c r="C8" s="409"/>
      <c r="D8" s="407" t="s">
        <v>154</v>
      </c>
      <c r="E8" s="407" t="s">
        <v>151</v>
      </c>
      <c r="F8" s="407">
        <v>3</v>
      </c>
      <c r="G8" s="407" t="s">
        <v>152</v>
      </c>
      <c r="H8" s="410" t="s">
        <v>155</v>
      </c>
    </row>
    <row r="9" s="404" customFormat="1" ht="34.5" spans="1:8">
      <c r="A9" s="407"/>
      <c r="B9" s="411"/>
      <c r="C9" s="409"/>
      <c r="D9" s="407" t="s">
        <v>156</v>
      </c>
      <c r="E9" s="407" t="s">
        <v>151</v>
      </c>
      <c r="F9" s="407">
        <v>1</v>
      </c>
      <c r="G9" s="407" t="s">
        <v>152</v>
      </c>
      <c r="H9" s="410" t="s">
        <v>157</v>
      </c>
    </row>
    <row r="10" s="404" customFormat="1" ht="17.25" spans="1:8">
      <c r="A10" s="407"/>
      <c r="B10" s="411"/>
      <c r="C10" s="409"/>
      <c r="D10" s="407" t="s">
        <v>158</v>
      </c>
      <c r="E10" s="407" t="s">
        <v>151</v>
      </c>
      <c r="F10" s="407">
        <v>5</v>
      </c>
      <c r="G10" s="407" t="s">
        <v>152</v>
      </c>
      <c r="H10" s="410" t="s">
        <v>159</v>
      </c>
    </row>
    <row r="11" s="404" customFormat="1" ht="34.5" spans="1:8">
      <c r="A11" s="407"/>
      <c r="B11" s="411"/>
      <c r="C11" s="409"/>
      <c r="D11" s="407" t="s">
        <v>160</v>
      </c>
      <c r="E11" s="407" t="s">
        <v>151</v>
      </c>
      <c r="F11" s="407">
        <v>1</v>
      </c>
      <c r="G11" s="407" t="s">
        <v>152</v>
      </c>
      <c r="H11" s="410" t="s">
        <v>161</v>
      </c>
    </row>
    <row r="12" s="61" customFormat="1" ht="34.5" spans="1:8">
      <c r="A12" s="407"/>
      <c r="B12" s="411"/>
      <c r="C12" s="409"/>
      <c r="D12" s="407" t="s">
        <v>162</v>
      </c>
      <c r="E12" s="407" t="s">
        <v>151</v>
      </c>
      <c r="F12" s="407">
        <v>1</v>
      </c>
      <c r="G12" s="407" t="s">
        <v>152</v>
      </c>
      <c r="H12" s="410" t="s">
        <v>163</v>
      </c>
    </row>
    <row r="13" s="61" customFormat="1" ht="103.5" spans="1:8">
      <c r="A13" s="407"/>
      <c r="B13" s="411"/>
      <c r="C13" s="409"/>
      <c r="D13" s="407" t="s">
        <v>164</v>
      </c>
      <c r="E13" s="407" t="s">
        <v>151</v>
      </c>
      <c r="F13" s="407">
        <v>3</v>
      </c>
      <c r="G13" s="407" t="s">
        <v>152</v>
      </c>
      <c r="H13" s="410" t="s">
        <v>165</v>
      </c>
    </row>
    <row r="14" s="61" customFormat="1" ht="34.5" spans="1:8">
      <c r="A14" s="407"/>
      <c r="B14" s="411"/>
      <c r="C14" s="409"/>
      <c r="D14" s="407" t="s">
        <v>166</v>
      </c>
      <c r="E14" s="407" t="s">
        <v>151</v>
      </c>
      <c r="F14" s="407">
        <v>2</v>
      </c>
      <c r="G14" s="407" t="s">
        <v>152</v>
      </c>
      <c r="H14" s="410" t="s">
        <v>167</v>
      </c>
    </row>
    <row r="15" s="61" customFormat="1" ht="34.5" spans="1:8">
      <c r="A15" s="407"/>
      <c r="B15" s="411"/>
      <c r="C15" s="409"/>
      <c r="D15" s="407" t="s">
        <v>168</v>
      </c>
      <c r="E15" s="407" t="s">
        <v>151</v>
      </c>
      <c r="F15" s="407">
        <v>5</v>
      </c>
      <c r="G15" s="407" t="s">
        <v>152</v>
      </c>
      <c r="H15" s="410" t="s">
        <v>169</v>
      </c>
    </row>
    <row r="16" s="61" customFormat="1" ht="17.25" spans="1:8">
      <c r="A16" s="407"/>
      <c r="B16" s="411"/>
      <c r="C16" s="409"/>
      <c r="D16" s="407" t="s">
        <v>170</v>
      </c>
      <c r="E16" s="407" t="s">
        <v>171</v>
      </c>
      <c r="F16" s="407">
        <v>0.5</v>
      </c>
      <c r="G16" s="407" t="s">
        <v>152</v>
      </c>
      <c r="H16" s="410"/>
    </row>
    <row r="17" s="61" customFormat="1" ht="34.5" spans="1:8">
      <c r="A17" s="407"/>
      <c r="B17" s="413"/>
      <c r="C17" s="409"/>
      <c r="D17" s="407" t="s">
        <v>172</v>
      </c>
      <c r="E17" s="407" t="s">
        <v>171</v>
      </c>
      <c r="F17" s="407">
        <v>5</v>
      </c>
      <c r="G17" s="407" t="s">
        <v>152</v>
      </c>
      <c r="H17" s="410" t="s">
        <v>173</v>
      </c>
    </row>
    <row r="18" s="61" customFormat="1" ht="103.5" spans="1:8">
      <c r="A18" s="412" t="s">
        <v>174</v>
      </c>
      <c r="B18" s="409" t="s">
        <v>175</v>
      </c>
      <c r="C18" s="409" t="s">
        <v>176</v>
      </c>
      <c r="D18" s="409" t="s">
        <v>177</v>
      </c>
      <c r="E18" s="409" t="s">
        <v>178</v>
      </c>
      <c r="F18" s="409" t="s">
        <v>179</v>
      </c>
      <c r="G18" s="407" t="s">
        <v>140</v>
      </c>
      <c r="H18" s="410" t="s">
        <v>180</v>
      </c>
    </row>
    <row r="19" s="61" customFormat="1" ht="34.5" spans="1:8">
      <c r="A19" s="414"/>
      <c r="B19" s="409"/>
      <c r="C19" s="408" t="s">
        <v>181</v>
      </c>
      <c r="D19" s="409" t="s">
        <v>182</v>
      </c>
      <c r="E19" s="407" t="s">
        <v>183</v>
      </c>
      <c r="F19" s="409" t="s">
        <v>184</v>
      </c>
      <c r="G19" s="407" t="s">
        <v>140</v>
      </c>
      <c r="H19" s="410"/>
    </row>
    <row r="20" s="61" customFormat="1" ht="34.5" spans="1:8">
      <c r="A20" s="414"/>
      <c r="B20" s="409"/>
      <c r="C20" s="413"/>
      <c r="D20" s="407" t="s">
        <v>185</v>
      </c>
      <c r="E20" s="407" t="s">
        <v>183</v>
      </c>
      <c r="F20" s="409" t="s">
        <v>186</v>
      </c>
      <c r="G20" s="407"/>
      <c r="H20" s="415" t="s">
        <v>187</v>
      </c>
    </row>
    <row r="21" s="61" customFormat="1" ht="51.75" spans="1:8">
      <c r="A21" s="414"/>
      <c r="B21" s="409"/>
      <c r="C21" s="407" t="s">
        <v>188</v>
      </c>
      <c r="D21" s="407" t="s">
        <v>189</v>
      </c>
      <c r="E21" s="407" t="s">
        <v>190</v>
      </c>
      <c r="F21" s="407" t="s">
        <v>136</v>
      </c>
      <c r="G21" s="407" t="s">
        <v>140</v>
      </c>
      <c r="H21" s="410" t="s">
        <v>191</v>
      </c>
    </row>
    <row r="22" s="61" customFormat="1" ht="34.5" spans="1:8">
      <c r="A22" s="416"/>
      <c r="B22" s="409"/>
      <c r="C22" s="407" t="s">
        <v>192</v>
      </c>
      <c r="D22" s="409" t="s">
        <v>193</v>
      </c>
      <c r="E22" s="407" t="s">
        <v>183</v>
      </c>
      <c r="F22" s="409" t="s">
        <v>194</v>
      </c>
      <c r="G22" s="407" t="s">
        <v>140</v>
      </c>
      <c r="H22" s="410" t="s">
        <v>195</v>
      </c>
    </row>
    <row r="23" s="61" customFormat="1" ht="17.25" spans="1:8">
      <c r="A23" s="407" t="s">
        <v>196</v>
      </c>
      <c r="B23" s="409" t="s">
        <v>175</v>
      </c>
      <c r="C23" s="408" t="s">
        <v>181</v>
      </c>
      <c r="D23" s="409" t="s">
        <v>182</v>
      </c>
      <c r="E23" s="407" t="s">
        <v>183</v>
      </c>
      <c r="F23" s="407">
        <v>7</v>
      </c>
      <c r="G23" s="407" t="s">
        <v>152</v>
      </c>
      <c r="H23" s="410"/>
    </row>
    <row r="24" s="405" customFormat="1" ht="17.25" spans="1:8">
      <c r="A24" s="407"/>
      <c r="B24" s="409"/>
      <c r="C24" s="412" t="s">
        <v>192</v>
      </c>
      <c r="D24" s="409" t="s">
        <v>197</v>
      </c>
      <c r="E24" s="407" t="s">
        <v>183</v>
      </c>
      <c r="F24" s="407" t="s">
        <v>198</v>
      </c>
      <c r="G24" s="407" t="s">
        <v>152</v>
      </c>
      <c r="H24" s="410" t="s">
        <v>199</v>
      </c>
    </row>
    <row r="25" s="405" customFormat="1" ht="103.5" spans="1:8">
      <c r="A25" s="407"/>
      <c r="B25" s="409"/>
      <c r="C25" s="409" t="s">
        <v>176</v>
      </c>
      <c r="D25" s="409" t="s">
        <v>200</v>
      </c>
      <c r="E25" s="407" t="s">
        <v>183</v>
      </c>
      <c r="F25" s="409" t="s">
        <v>201</v>
      </c>
      <c r="G25" s="407" t="s">
        <v>152</v>
      </c>
      <c r="H25" s="410" t="s">
        <v>202</v>
      </c>
    </row>
    <row r="26" s="405" customFormat="1" ht="51.75" spans="1:8">
      <c r="A26" s="407"/>
      <c r="B26" s="409"/>
      <c r="C26" s="407" t="s">
        <v>188</v>
      </c>
      <c r="D26" s="407" t="s">
        <v>189</v>
      </c>
      <c r="E26" s="407" t="s">
        <v>183</v>
      </c>
      <c r="F26" s="407" t="s">
        <v>136</v>
      </c>
      <c r="G26" s="407" t="s">
        <v>152</v>
      </c>
      <c r="H26" s="410" t="s">
        <v>203</v>
      </c>
    </row>
    <row r="27" s="405" customFormat="1" ht="17.25" spans="1:8">
      <c r="A27" s="407"/>
      <c r="B27" s="409" t="s">
        <v>149</v>
      </c>
      <c r="C27" s="409" t="s">
        <v>149</v>
      </c>
      <c r="D27" s="409" t="s">
        <v>204</v>
      </c>
      <c r="E27" s="407" t="s">
        <v>183</v>
      </c>
      <c r="F27" s="407">
        <v>6</v>
      </c>
      <c r="G27" s="407" t="s">
        <v>152</v>
      </c>
      <c r="H27" s="410"/>
    </row>
    <row r="28" s="405" customFormat="1" ht="17.25" spans="1:8">
      <c r="A28" s="407"/>
      <c r="B28" s="409"/>
      <c r="C28" s="409"/>
      <c r="D28" s="409" t="s">
        <v>205</v>
      </c>
      <c r="E28" s="407" t="s">
        <v>183</v>
      </c>
      <c r="F28" s="407">
        <v>7</v>
      </c>
      <c r="G28" s="407" t="s">
        <v>152</v>
      </c>
      <c r="H28" s="410" t="s">
        <v>206</v>
      </c>
    </row>
    <row r="29" s="405" customFormat="1" ht="34.5" spans="1:8">
      <c r="A29" s="407"/>
      <c r="B29" s="409"/>
      <c r="C29" s="409"/>
      <c r="D29" s="409" t="s">
        <v>207</v>
      </c>
      <c r="E29" s="407" t="s">
        <v>183</v>
      </c>
      <c r="F29" s="407">
        <v>18</v>
      </c>
      <c r="G29" s="407" t="s">
        <v>152</v>
      </c>
      <c r="H29" s="410" t="s">
        <v>208</v>
      </c>
    </row>
    <row r="30" s="405" customFormat="1" ht="34.5" spans="1:8">
      <c r="A30" s="407"/>
      <c r="B30" s="409"/>
      <c r="C30" s="409"/>
      <c r="D30" s="407" t="s">
        <v>156</v>
      </c>
      <c r="E30" s="407" t="s">
        <v>183</v>
      </c>
      <c r="F30" s="417">
        <v>6</v>
      </c>
      <c r="G30" s="407" t="s">
        <v>152</v>
      </c>
      <c r="H30" s="410" t="s">
        <v>157</v>
      </c>
    </row>
    <row r="31" s="405" customFormat="1" ht="17.25" spans="1:8">
      <c r="A31" s="412" t="s">
        <v>209</v>
      </c>
      <c r="B31" s="409" t="s">
        <v>175</v>
      </c>
      <c r="C31" s="408" t="s">
        <v>181</v>
      </c>
      <c r="D31" s="409" t="s">
        <v>182</v>
      </c>
      <c r="E31" s="407" t="s">
        <v>183</v>
      </c>
      <c r="F31" s="407">
        <v>3</v>
      </c>
      <c r="G31" s="407" t="s">
        <v>152</v>
      </c>
      <c r="H31" s="410"/>
    </row>
    <row r="32" s="405" customFormat="1" ht="17.25" spans="1:8">
      <c r="A32" s="414"/>
      <c r="B32" s="409"/>
      <c r="C32" s="412" t="s">
        <v>192</v>
      </c>
      <c r="D32" s="409" t="s">
        <v>197</v>
      </c>
      <c r="E32" s="407" t="s">
        <v>183</v>
      </c>
      <c r="F32" s="407" t="s">
        <v>198</v>
      </c>
      <c r="G32" s="407" t="s">
        <v>152</v>
      </c>
      <c r="H32" s="410"/>
    </row>
    <row r="33" s="405" customFormat="1" ht="34.5" spans="1:8">
      <c r="A33" s="414"/>
      <c r="B33" s="409"/>
      <c r="C33" s="416"/>
      <c r="D33" s="409" t="s">
        <v>210</v>
      </c>
      <c r="E33" s="407" t="s">
        <v>183</v>
      </c>
      <c r="F33" s="409" t="s">
        <v>211</v>
      </c>
      <c r="G33" s="407" t="s">
        <v>152</v>
      </c>
      <c r="H33" s="410" t="s">
        <v>212</v>
      </c>
    </row>
    <row r="34" s="405" customFormat="1" ht="103.5" spans="1:8">
      <c r="A34" s="414"/>
      <c r="B34" s="409"/>
      <c r="C34" s="409" t="s">
        <v>176</v>
      </c>
      <c r="D34" s="409" t="s">
        <v>200</v>
      </c>
      <c r="E34" s="407" t="s">
        <v>183</v>
      </c>
      <c r="F34" s="409" t="s">
        <v>179</v>
      </c>
      <c r="G34" s="407" t="s">
        <v>152</v>
      </c>
      <c r="H34" s="410" t="s">
        <v>180</v>
      </c>
    </row>
    <row r="35" s="405" customFormat="1" ht="51.75" spans="1:8">
      <c r="A35" s="414"/>
      <c r="B35" s="409"/>
      <c r="C35" s="407" t="s">
        <v>188</v>
      </c>
      <c r="D35" s="407" t="s">
        <v>189</v>
      </c>
      <c r="E35" s="407" t="s">
        <v>183</v>
      </c>
      <c r="F35" s="407" t="s">
        <v>136</v>
      </c>
      <c r="G35" s="407" t="s">
        <v>152</v>
      </c>
      <c r="H35" s="410" t="s">
        <v>191</v>
      </c>
    </row>
    <row r="36" s="405" customFormat="1" ht="17.25" spans="1:8">
      <c r="A36" s="414"/>
      <c r="B36" s="408" t="s">
        <v>149</v>
      </c>
      <c r="C36" s="408" t="s">
        <v>149</v>
      </c>
      <c r="D36" s="407" t="s">
        <v>150</v>
      </c>
      <c r="E36" s="407" t="s">
        <v>151</v>
      </c>
      <c r="F36" s="407">
        <v>1</v>
      </c>
      <c r="G36" s="407" t="s">
        <v>152</v>
      </c>
      <c r="H36" s="410" t="s">
        <v>153</v>
      </c>
    </row>
    <row r="37" s="405" customFormat="1" ht="103.5" spans="1:8">
      <c r="A37" s="414"/>
      <c r="B37" s="411"/>
      <c r="C37" s="411"/>
      <c r="D37" s="407" t="s">
        <v>164</v>
      </c>
      <c r="E37" s="407" t="s">
        <v>151</v>
      </c>
      <c r="F37" s="407">
        <v>3</v>
      </c>
      <c r="G37" s="407" t="s">
        <v>152</v>
      </c>
      <c r="H37" s="410" t="s">
        <v>165</v>
      </c>
    </row>
    <row r="38" s="405" customFormat="1" ht="34.5" spans="1:8">
      <c r="A38" s="414"/>
      <c r="B38" s="411"/>
      <c r="C38" s="411"/>
      <c r="D38" s="407" t="s">
        <v>166</v>
      </c>
      <c r="E38" s="407" t="s">
        <v>151</v>
      </c>
      <c r="F38" s="407">
        <v>2</v>
      </c>
      <c r="G38" s="407" t="s">
        <v>152</v>
      </c>
      <c r="H38" s="410" t="s">
        <v>167</v>
      </c>
    </row>
    <row r="39" s="405" customFormat="1" ht="34.5" spans="1:8">
      <c r="A39" s="414"/>
      <c r="B39" s="411"/>
      <c r="C39" s="411"/>
      <c r="D39" s="407" t="s">
        <v>168</v>
      </c>
      <c r="E39" s="407" t="s">
        <v>151</v>
      </c>
      <c r="F39" s="407">
        <v>5</v>
      </c>
      <c r="G39" s="407" t="s">
        <v>152</v>
      </c>
      <c r="H39" s="410" t="s">
        <v>169</v>
      </c>
    </row>
    <row r="40" s="406" customFormat="1" ht="17.25" spans="1:16384">
      <c r="A40" s="414"/>
      <c r="B40" s="411"/>
      <c r="C40" s="411"/>
      <c r="D40" s="407" t="s">
        <v>170</v>
      </c>
      <c r="E40" s="407" t="s">
        <v>171</v>
      </c>
      <c r="F40" s="407">
        <v>0.5</v>
      </c>
      <c r="G40" s="407" t="s">
        <v>152</v>
      </c>
      <c r="H40" s="410"/>
      <c r="XEU40" s="419"/>
      <c r="XEV40" s="419"/>
      <c r="XEW40" s="419"/>
      <c r="XEX40" s="419"/>
      <c r="XEY40" s="419"/>
      <c r="XEZ40" s="419"/>
      <c r="XFA40" s="419"/>
      <c r="XFB40" s="419"/>
      <c r="XFC40" s="419"/>
      <c r="XFD40" s="419"/>
    </row>
    <row r="41" s="405" customFormat="1" ht="34.5" spans="1:8">
      <c r="A41" s="416"/>
      <c r="B41" s="413"/>
      <c r="C41" s="413"/>
      <c r="D41" s="407" t="s">
        <v>172</v>
      </c>
      <c r="E41" s="407" t="s">
        <v>171</v>
      </c>
      <c r="F41" s="407">
        <v>5</v>
      </c>
      <c r="G41" s="407" t="s">
        <v>152</v>
      </c>
      <c r="H41" s="410" t="s">
        <v>173</v>
      </c>
    </row>
  </sheetData>
  <mergeCells count="18">
    <mergeCell ref="A1:H1"/>
    <mergeCell ref="A3:A17"/>
    <mergeCell ref="A18:A22"/>
    <mergeCell ref="A23:A30"/>
    <mergeCell ref="A31:A41"/>
    <mergeCell ref="B3:B6"/>
    <mergeCell ref="B7:B17"/>
    <mergeCell ref="B18:B22"/>
    <mergeCell ref="B23:B26"/>
    <mergeCell ref="B27:B30"/>
    <mergeCell ref="B31:B35"/>
    <mergeCell ref="B36:B41"/>
    <mergeCell ref="C3:C6"/>
    <mergeCell ref="C7:C17"/>
    <mergeCell ref="C19:C20"/>
    <mergeCell ref="C27:C30"/>
    <mergeCell ref="C32:C33"/>
    <mergeCell ref="C36:C41"/>
  </mergeCells>
  <hyperlinks>
    <hyperlink ref="I1" location="线路目录!A1" display="返回目录"/>
  </hyperlink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3"/>
  <sheetViews>
    <sheetView zoomScale="85" zoomScaleNormal="85" workbookViewId="0">
      <selection activeCell="B26" sqref="B26"/>
    </sheetView>
  </sheetViews>
  <sheetFormatPr defaultColWidth="9" defaultRowHeight="17.25"/>
  <cols>
    <col min="1" max="1" width="17.2583333333333" style="238" customWidth="1"/>
    <col min="2" max="2" width="46.8833333333333" style="239" customWidth="1"/>
    <col min="3" max="3" width="28.7583333333333" style="239" customWidth="1"/>
    <col min="4" max="7" width="14.7583333333333" style="238" customWidth="1"/>
    <col min="8" max="8" width="14.7583333333333" style="240" customWidth="1"/>
    <col min="9" max="16384" width="9" style="238"/>
  </cols>
  <sheetData>
    <row r="1" s="238" customFormat="1" ht="45" customHeight="1" spans="1:8">
      <c r="A1" s="241" t="s">
        <v>213</v>
      </c>
      <c r="B1" s="242"/>
      <c r="C1" s="242"/>
      <c r="D1" s="242"/>
      <c r="E1" s="243"/>
      <c r="F1" s="244"/>
      <c r="G1" s="242"/>
      <c r="H1" s="242"/>
    </row>
    <row r="2" s="238" customFormat="1" ht="33" customHeight="1" spans="1:13">
      <c r="A2" s="245" t="s">
        <v>6</v>
      </c>
      <c r="B2" s="245" t="s">
        <v>7</v>
      </c>
      <c r="C2" s="245" t="s">
        <v>8</v>
      </c>
      <c r="D2" s="245" t="s">
        <v>9</v>
      </c>
      <c r="E2" s="245"/>
      <c r="F2" s="245"/>
      <c r="G2" s="245" t="s">
        <v>10</v>
      </c>
      <c r="H2" s="245" t="s">
        <v>11</v>
      </c>
      <c r="L2" s="399"/>
      <c r="M2" s="400"/>
    </row>
    <row r="3" s="238" customFormat="1" ht="33" customHeight="1" spans="1:13">
      <c r="A3" s="245"/>
      <c r="B3" s="245"/>
      <c r="C3" s="245"/>
      <c r="D3" s="245" t="s">
        <v>12</v>
      </c>
      <c r="E3" s="245" t="s">
        <v>13</v>
      </c>
      <c r="F3" s="245" t="s">
        <v>14</v>
      </c>
      <c r="G3" s="245"/>
      <c r="H3" s="245"/>
      <c r="L3" s="401"/>
      <c r="M3" s="402"/>
    </row>
    <row r="4" s="238" customFormat="1" ht="33" customHeight="1" spans="1:13">
      <c r="A4" s="327" t="s">
        <v>15</v>
      </c>
      <c r="B4" s="397" t="s">
        <v>214</v>
      </c>
      <c r="C4" s="398" t="s">
        <v>17</v>
      </c>
      <c r="D4" s="398"/>
      <c r="E4" s="398"/>
      <c r="F4" s="398"/>
      <c r="G4" s="398"/>
      <c r="H4" s="10" t="s">
        <v>4</v>
      </c>
      <c r="L4" s="401"/>
      <c r="M4" s="402"/>
    </row>
    <row r="5" s="238" customFormat="1" ht="33" customHeight="1" spans="1:13">
      <c r="A5" s="326"/>
      <c r="B5" s="398" t="s">
        <v>215</v>
      </c>
      <c r="C5" s="398"/>
      <c r="D5" s="398" t="s">
        <v>19</v>
      </c>
      <c r="E5" s="398" t="s">
        <v>19</v>
      </c>
      <c r="F5" s="398"/>
      <c r="G5" s="398" t="s">
        <v>20</v>
      </c>
      <c r="H5" s="10" t="s">
        <v>4</v>
      </c>
      <c r="L5" s="401"/>
      <c r="M5" s="402"/>
    </row>
    <row r="6" s="238" customFormat="1" ht="33" customHeight="1" spans="1:13">
      <c r="A6" s="324"/>
      <c r="B6" s="10" t="s">
        <v>216</v>
      </c>
      <c r="C6" s="10"/>
      <c r="D6" s="10" t="s">
        <v>19</v>
      </c>
      <c r="E6" s="10" t="s">
        <v>19</v>
      </c>
      <c r="F6" s="10"/>
      <c r="G6" s="10" t="s">
        <v>22</v>
      </c>
      <c r="H6" s="10" t="s">
        <v>4</v>
      </c>
      <c r="L6" s="401"/>
      <c r="M6" s="402"/>
    </row>
    <row r="7" s="238" customFormat="1" ht="33" customHeight="1" spans="1:8">
      <c r="A7" s="324"/>
      <c r="B7" s="10" t="s">
        <v>217</v>
      </c>
      <c r="C7" s="10"/>
      <c r="D7" s="10" t="s">
        <v>19</v>
      </c>
      <c r="E7" s="10" t="s">
        <v>19</v>
      </c>
      <c r="F7" s="10"/>
      <c r="G7" s="10" t="s">
        <v>24</v>
      </c>
      <c r="H7" s="10" t="s">
        <v>4</v>
      </c>
    </row>
    <row r="8" s="238" customFormat="1" ht="33" customHeight="1" spans="1:8">
      <c r="A8" s="324"/>
      <c r="B8" s="10" t="s">
        <v>218</v>
      </c>
      <c r="C8" s="10"/>
      <c r="D8" s="10" t="s">
        <v>19</v>
      </c>
      <c r="E8" s="10" t="s">
        <v>19</v>
      </c>
      <c r="F8" s="10"/>
      <c r="G8" s="10" t="s">
        <v>26</v>
      </c>
      <c r="H8" s="10" t="s">
        <v>4</v>
      </c>
    </row>
    <row r="9" s="238" customFormat="1" ht="33" customHeight="1" spans="1:8">
      <c r="A9" s="324"/>
      <c r="B9" s="10" t="s">
        <v>219</v>
      </c>
      <c r="C9" s="10"/>
      <c r="D9" s="10"/>
      <c r="E9" s="10"/>
      <c r="F9" s="10" t="s">
        <v>19</v>
      </c>
      <c r="G9" s="10"/>
      <c r="H9" s="10" t="s">
        <v>4</v>
      </c>
    </row>
    <row r="10" s="238" customFormat="1" ht="33" customHeight="1" spans="1:8">
      <c r="A10" s="246" t="s">
        <v>27</v>
      </c>
      <c r="B10" s="25" t="s">
        <v>28</v>
      </c>
      <c r="C10" s="10" t="s">
        <v>17</v>
      </c>
      <c r="D10" s="10" t="s">
        <v>19</v>
      </c>
      <c r="E10" s="10" t="s">
        <v>19</v>
      </c>
      <c r="F10" s="10"/>
      <c r="G10" s="10"/>
      <c r="H10" s="10" t="s">
        <v>4</v>
      </c>
    </row>
    <row r="11" s="238" customFormat="1" ht="33" customHeight="1" spans="1:8">
      <c r="A11" s="324"/>
      <c r="B11" s="10" t="s">
        <v>29</v>
      </c>
      <c r="C11" s="10"/>
      <c r="D11" s="10" t="s">
        <v>19</v>
      </c>
      <c r="E11" s="10" t="s">
        <v>19</v>
      </c>
      <c r="F11" s="10"/>
      <c r="G11" s="10"/>
      <c r="H11" s="10" t="s">
        <v>4</v>
      </c>
    </row>
    <row r="12" s="238" customFormat="1" ht="33" customHeight="1" spans="1:9">
      <c r="A12" s="324"/>
      <c r="B12" s="10" t="s">
        <v>30</v>
      </c>
      <c r="C12" s="10"/>
      <c r="D12" s="10" t="s">
        <v>19</v>
      </c>
      <c r="E12" s="10" t="s">
        <v>19</v>
      </c>
      <c r="F12" s="10"/>
      <c r="G12" s="10"/>
      <c r="H12" s="10" t="s">
        <v>4</v>
      </c>
      <c r="I12" s="403"/>
    </row>
    <row r="13" ht="33" customHeight="1" spans="1:8">
      <c r="A13" s="324"/>
      <c r="B13" s="25" t="s">
        <v>31</v>
      </c>
      <c r="C13" s="10"/>
      <c r="D13" s="10"/>
      <c r="E13" s="10"/>
      <c r="F13" s="10" t="s">
        <v>19</v>
      </c>
      <c r="G13" s="10"/>
      <c r="H13" s="10" t="s">
        <v>4</v>
      </c>
    </row>
  </sheetData>
  <mergeCells count="11">
    <mergeCell ref="A1:H1"/>
    <mergeCell ref="D2:F2"/>
    <mergeCell ref="A2:A3"/>
    <mergeCell ref="A4:A9"/>
    <mergeCell ref="A10:A13"/>
    <mergeCell ref="B2:B3"/>
    <mergeCell ref="C2:C3"/>
    <mergeCell ref="C4:C9"/>
    <mergeCell ref="C10:C13"/>
    <mergeCell ref="G2:G3"/>
    <mergeCell ref="H2:H3"/>
  </mergeCells>
  <hyperlinks>
    <hyperlink ref="H6" location="'J-NET俄畅游特快-优选(普货)'!A1" display="点击查看"/>
    <hyperlink ref="H7:H8" location="'J-NET俄罗斯OZON直发线路渠道及报价'!A1" display="点击查看"/>
    <hyperlink ref="H7:H8" location="'J-NET俄罗斯OZON直发线路渠道及报价'!A1" display="点击查看"/>
    <hyperlink ref="H10:H13" location="'Ural-B中俄零担快运'!A1" display="点击查看"/>
    <hyperlink ref="H5" location="'J-NET俄畅游特快-优选(普货)'!A1" display="点击查看"/>
    <hyperlink ref="H4:H9" location="白俄保税仓Ural!A1" display="点击查看"/>
  </hyperlink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J75"/>
  <sheetViews>
    <sheetView zoomScale="70" zoomScaleNormal="70" topLeftCell="A15" workbookViewId="0">
      <selection activeCell="N27" sqref="N27"/>
    </sheetView>
  </sheetViews>
  <sheetFormatPr defaultColWidth="8.89166666666667" defaultRowHeight="16.5"/>
  <cols>
    <col min="1" max="1" width="20.7583333333333" style="251" customWidth="1"/>
    <col min="2" max="4" width="18.6333333333333" style="251" customWidth="1"/>
    <col min="5" max="8" width="20.6333333333333" style="251" customWidth="1"/>
    <col min="9" max="9" width="24.0916666666667" style="251" customWidth="1"/>
    <col min="10" max="16384" width="8.89166666666667" style="251"/>
  </cols>
  <sheetData>
    <row r="1" s="251" customFormat="1" ht="111" customHeight="1" spans="1:10">
      <c r="A1" s="319" t="s">
        <v>220</v>
      </c>
      <c r="B1" s="179"/>
      <c r="C1" s="179"/>
      <c r="D1" s="179"/>
      <c r="E1" s="179"/>
      <c r="F1" s="179"/>
      <c r="G1" s="179"/>
      <c r="H1" s="179"/>
      <c r="I1" s="179"/>
      <c r="J1" s="106" t="s">
        <v>55</v>
      </c>
    </row>
    <row r="2" s="251" customFormat="1" ht="135" customHeight="1" spans="1:9">
      <c r="A2" s="241" t="s">
        <v>221</v>
      </c>
      <c r="B2" s="242"/>
      <c r="C2" s="242"/>
      <c r="D2" s="242"/>
      <c r="E2" s="243"/>
      <c r="F2" s="243"/>
      <c r="G2" s="244"/>
      <c r="H2" s="242"/>
      <c r="I2" s="242"/>
    </row>
    <row r="3" s="251" customFormat="1" ht="42" customHeight="1" spans="1:9">
      <c r="A3" s="320" t="s">
        <v>222</v>
      </c>
      <c r="B3" s="320" t="s">
        <v>57</v>
      </c>
      <c r="C3" s="127"/>
      <c r="D3" s="321" t="s">
        <v>223</v>
      </c>
      <c r="E3" s="322" t="s">
        <v>224</v>
      </c>
      <c r="F3" s="320" t="s">
        <v>225</v>
      </c>
      <c r="G3" s="323" t="s">
        <v>59</v>
      </c>
      <c r="H3" s="321" t="s">
        <v>226</v>
      </c>
      <c r="I3" s="321" t="s">
        <v>227</v>
      </c>
    </row>
    <row r="4" s="251" customFormat="1" ht="28" customHeight="1" spans="1:9">
      <c r="A4" s="324" t="s">
        <v>228</v>
      </c>
      <c r="B4" s="325" t="s">
        <v>18</v>
      </c>
      <c r="C4" s="325"/>
      <c r="D4" s="326" t="s">
        <v>229</v>
      </c>
      <c r="E4" s="327">
        <v>19</v>
      </c>
      <c r="F4" s="328">
        <v>18</v>
      </c>
      <c r="G4" s="326" t="s">
        <v>230</v>
      </c>
      <c r="H4" s="326" t="s">
        <v>231</v>
      </c>
      <c r="I4" s="370" t="s">
        <v>232</v>
      </c>
    </row>
    <row r="5" s="251" customFormat="1" ht="28" customHeight="1" spans="1:9">
      <c r="A5" s="324"/>
      <c r="B5" s="329" t="s">
        <v>21</v>
      </c>
      <c r="C5" s="329"/>
      <c r="D5" s="324" t="s">
        <v>229</v>
      </c>
      <c r="E5" s="246">
        <v>22</v>
      </c>
      <c r="F5" s="330">
        <v>21</v>
      </c>
      <c r="G5" s="324" t="s">
        <v>230</v>
      </c>
      <c r="H5" s="324" t="s">
        <v>231</v>
      </c>
      <c r="I5" s="371" t="s">
        <v>232</v>
      </c>
    </row>
    <row r="6" s="251" customFormat="1" ht="28" customHeight="1" spans="1:9">
      <c r="A6" s="324"/>
      <c r="B6" s="329" t="s">
        <v>233</v>
      </c>
      <c r="C6" s="329"/>
      <c r="D6" s="324" t="s">
        <v>234</v>
      </c>
      <c r="E6" s="246">
        <v>22</v>
      </c>
      <c r="F6" s="330">
        <v>20</v>
      </c>
      <c r="G6" s="324" t="s">
        <v>235</v>
      </c>
      <c r="H6" s="324" t="s">
        <v>231</v>
      </c>
      <c r="I6" s="371" t="s">
        <v>232</v>
      </c>
    </row>
    <row r="7" s="251" customFormat="1" ht="28" customHeight="1" spans="1:9">
      <c r="A7" s="324"/>
      <c r="B7" s="329" t="s">
        <v>236</v>
      </c>
      <c r="C7" s="329"/>
      <c r="D7" s="324" t="s">
        <v>234</v>
      </c>
      <c r="E7" s="246">
        <v>26</v>
      </c>
      <c r="F7" s="330">
        <v>24</v>
      </c>
      <c r="G7" s="324" t="s">
        <v>235</v>
      </c>
      <c r="H7" s="324" t="s">
        <v>231</v>
      </c>
      <c r="I7" s="371" t="s">
        <v>232</v>
      </c>
    </row>
    <row r="8" s="251" customFormat="1" ht="20" customHeight="1" spans="1:9">
      <c r="A8" s="287" t="s">
        <v>237</v>
      </c>
      <c r="B8" s="287"/>
      <c r="C8" s="287"/>
      <c r="D8" s="287"/>
      <c r="E8" s="287"/>
      <c r="F8" s="287"/>
      <c r="G8" s="287"/>
      <c r="H8" s="287"/>
      <c r="I8" s="287"/>
    </row>
    <row r="9" s="251" customFormat="1" ht="55" customHeight="1" spans="1:9">
      <c r="A9" s="288" t="s">
        <v>238</v>
      </c>
      <c r="B9" s="289"/>
      <c r="C9" s="289"/>
      <c r="D9" s="289"/>
      <c r="E9" s="289"/>
      <c r="F9" s="289"/>
      <c r="G9" s="289"/>
      <c r="H9" s="289"/>
      <c r="I9" s="289"/>
    </row>
    <row r="10" s="251" customFormat="1" ht="16" customHeight="1" spans="1:9">
      <c r="A10" s="288" t="s">
        <v>239</v>
      </c>
      <c r="B10" s="289"/>
      <c r="C10" s="289"/>
      <c r="D10" s="289"/>
      <c r="E10" s="289"/>
      <c r="F10" s="289"/>
      <c r="G10" s="289"/>
      <c r="H10" s="289"/>
      <c r="I10" s="289"/>
    </row>
    <row r="11" s="251" customFormat="1" ht="52" customHeight="1" spans="1:9">
      <c r="A11" s="288" t="s">
        <v>240</v>
      </c>
      <c r="B11" s="289"/>
      <c r="C11" s="289"/>
      <c r="D11" s="289"/>
      <c r="E11" s="289"/>
      <c r="F11" s="289"/>
      <c r="G11" s="289"/>
      <c r="H11" s="289"/>
      <c r="I11" s="289"/>
    </row>
    <row r="12" s="251" customFormat="1" ht="20" customHeight="1" spans="1:9">
      <c r="A12" s="331" t="s">
        <v>241</v>
      </c>
      <c r="B12" s="332"/>
      <c r="C12" s="332"/>
      <c r="D12" s="332"/>
      <c r="E12" s="332"/>
      <c r="F12" s="332"/>
      <c r="G12" s="332"/>
      <c r="H12" s="332"/>
      <c r="I12" s="372"/>
    </row>
    <row r="13" s="251" customFormat="1" spans="1:9">
      <c r="A13" s="288" t="s">
        <v>242</v>
      </c>
      <c r="B13" s="289"/>
      <c r="C13" s="289"/>
      <c r="D13" s="289"/>
      <c r="E13" s="289"/>
      <c r="F13" s="289"/>
      <c r="G13" s="289"/>
      <c r="H13" s="289"/>
      <c r="I13" s="289"/>
    </row>
    <row r="14" s="251" customFormat="1" spans="1:9">
      <c r="A14" s="289" t="s">
        <v>243</v>
      </c>
      <c r="B14" s="289"/>
      <c r="C14" s="289"/>
      <c r="D14" s="289"/>
      <c r="E14" s="289"/>
      <c r="F14" s="289"/>
      <c r="G14" s="289"/>
      <c r="H14" s="289"/>
      <c r="I14" s="289"/>
    </row>
    <row r="15" s="251" customFormat="1" ht="53" customHeight="1" spans="1:9">
      <c r="A15" s="241" t="s">
        <v>244</v>
      </c>
      <c r="B15" s="242"/>
      <c r="C15" s="242"/>
      <c r="D15" s="242"/>
      <c r="E15" s="242"/>
      <c r="F15" s="242"/>
      <c r="G15" s="242"/>
      <c r="H15" s="242"/>
      <c r="I15" s="242"/>
    </row>
    <row r="16" s="251" customFormat="1" ht="42" customHeight="1" spans="1:9">
      <c r="A16" s="333" t="s">
        <v>245</v>
      </c>
      <c r="B16" s="334" t="s">
        <v>246</v>
      </c>
      <c r="C16" s="335"/>
      <c r="D16" s="336" t="s">
        <v>247</v>
      </c>
      <c r="E16" s="337" t="s">
        <v>248</v>
      </c>
      <c r="F16" s="337"/>
      <c r="G16" s="337"/>
      <c r="H16" s="337" t="s">
        <v>59</v>
      </c>
      <c r="I16" s="373" t="s">
        <v>249</v>
      </c>
    </row>
    <row r="17" s="251" customFormat="1" ht="18" customHeight="1" spans="1:9">
      <c r="A17" s="338" t="s">
        <v>250</v>
      </c>
      <c r="B17" s="339" t="s">
        <v>251</v>
      </c>
      <c r="C17" s="339"/>
      <c r="D17" s="340" t="s">
        <v>252</v>
      </c>
      <c r="E17" s="341" t="s">
        <v>253</v>
      </c>
      <c r="F17" s="341"/>
      <c r="G17" s="341" t="s">
        <v>136</v>
      </c>
      <c r="H17" s="338" t="s">
        <v>254</v>
      </c>
      <c r="I17" s="374" t="s">
        <v>255</v>
      </c>
    </row>
    <row r="18" s="251" customFormat="1" ht="18" customHeight="1" spans="1:9">
      <c r="A18" s="342"/>
      <c r="B18" s="339"/>
      <c r="C18" s="339"/>
      <c r="D18" s="340"/>
      <c r="E18" s="341" t="s">
        <v>256</v>
      </c>
      <c r="F18" s="341"/>
      <c r="G18" s="341" t="s">
        <v>257</v>
      </c>
      <c r="H18" s="342"/>
      <c r="I18" s="374"/>
    </row>
    <row r="19" s="251" customFormat="1" ht="18" customHeight="1" spans="1:9">
      <c r="A19" s="342"/>
      <c r="B19" s="339"/>
      <c r="C19" s="339"/>
      <c r="D19" s="340"/>
      <c r="E19" s="341" t="s">
        <v>258</v>
      </c>
      <c r="F19" s="341"/>
      <c r="G19" s="341" t="s">
        <v>259</v>
      </c>
      <c r="H19" s="342"/>
      <c r="I19" s="374"/>
    </row>
    <row r="20" s="251" customFormat="1" ht="18" customHeight="1" spans="1:9">
      <c r="A20" s="342"/>
      <c r="B20" s="339"/>
      <c r="C20" s="339"/>
      <c r="D20" s="340"/>
      <c r="E20" s="341" t="s">
        <v>260</v>
      </c>
      <c r="F20" s="341"/>
      <c r="G20" s="341" t="s">
        <v>259</v>
      </c>
      <c r="H20" s="342"/>
      <c r="I20" s="374"/>
    </row>
    <row r="21" s="251" customFormat="1" ht="18" customHeight="1" spans="1:9">
      <c r="A21" s="342"/>
      <c r="B21" s="339"/>
      <c r="C21" s="339"/>
      <c r="D21" s="340"/>
      <c r="E21" s="341" t="s">
        <v>261</v>
      </c>
      <c r="F21" s="341"/>
      <c r="G21" s="341" t="s">
        <v>259</v>
      </c>
      <c r="H21" s="342"/>
      <c r="I21" s="374"/>
    </row>
    <row r="22" s="251" customFormat="1" ht="18" customHeight="1" spans="1:9">
      <c r="A22" s="342"/>
      <c r="B22" s="339"/>
      <c r="C22" s="339"/>
      <c r="D22" s="340"/>
      <c r="E22" s="341" t="s">
        <v>262</v>
      </c>
      <c r="F22" s="341"/>
      <c r="G22" s="339" t="s">
        <v>259</v>
      </c>
      <c r="H22" s="342"/>
      <c r="I22" s="374"/>
    </row>
    <row r="23" s="251" customFormat="1" ht="18" customHeight="1" spans="1:9">
      <c r="A23" s="342"/>
      <c r="B23" s="339"/>
      <c r="C23" s="339"/>
      <c r="D23" s="340"/>
      <c r="E23" s="341" t="s">
        <v>263</v>
      </c>
      <c r="F23" s="341"/>
      <c r="G23" s="339" t="s">
        <v>259</v>
      </c>
      <c r="H23" s="342"/>
      <c r="I23" s="374"/>
    </row>
    <row r="24" s="251" customFormat="1" ht="18" customHeight="1" spans="1:9">
      <c r="A24" s="342"/>
      <c r="B24" s="339"/>
      <c r="C24" s="339"/>
      <c r="D24" s="340"/>
      <c r="E24" s="339" t="s">
        <v>264</v>
      </c>
      <c r="F24" s="339"/>
      <c r="G24" s="339"/>
      <c r="H24" s="342"/>
      <c r="I24" s="374"/>
    </row>
    <row r="25" s="251" customFormat="1" ht="18" customHeight="1" spans="1:9">
      <c r="A25" s="342"/>
      <c r="B25" s="338"/>
      <c r="C25" s="338"/>
      <c r="D25" s="343"/>
      <c r="E25" s="338"/>
      <c r="F25" s="338"/>
      <c r="G25" s="338"/>
      <c r="H25" s="342"/>
      <c r="I25" s="290"/>
    </row>
    <row r="26" s="251" customFormat="1" ht="53" customHeight="1" spans="1:9">
      <c r="A26" s="241" t="s">
        <v>265</v>
      </c>
      <c r="B26" s="242"/>
      <c r="C26" s="242"/>
      <c r="D26" s="242"/>
      <c r="E26" s="242"/>
      <c r="F26" s="242"/>
      <c r="G26" s="242"/>
      <c r="H26" s="242"/>
      <c r="I26" s="242"/>
    </row>
    <row r="27" s="251" customFormat="1" ht="42" customHeight="1" spans="1:9">
      <c r="A27" s="333" t="s">
        <v>245</v>
      </c>
      <c r="B27" s="334" t="s">
        <v>246</v>
      </c>
      <c r="C27" s="335"/>
      <c r="D27" s="336" t="s">
        <v>247</v>
      </c>
      <c r="E27" s="337" t="s">
        <v>248</v>
      </c>
      <c r="F27" s="337"/>
      <c r="G27" s="337"/>
      <c r="H27" s="337" t="s">
        <v>59</v>
      </c>
      <c r="I27" s="373" t="s">
        <v>249</v>
      </c>
    </row>
    <row r="28" s="251" customFormat="1" ht="25" customHeight="1" spans="1:9">
      <c r="A28" s="344" t="s">
        <v>266</v>
      </c>
      <c r="B28" s="339" t="s">
        <v>267</v>
      </c>
      <c r="C28" s="339"/>
      <c r="D28" s="340" t="s">
        <v>268</v>
      </c>
      <c r="E28" s="339"/>
      <c r="F28" s="339"/>
      <c r="G28" s="339"/>
      <c r="H28" s="342"/>
      <c r="I28" s="375" t="s">
        <v>269</v>
      </c>
    </row>
    <row r="29" s="251" customFormat="1" ht="25" customHeight="1" spans="1:9">
      <c r="A29" s="340" t="s">
        <v>270</v>
      </c>
      <c r="B29" s="339" t="s">
        <v>267</v>
      </c>
      <c r="C29" s="339"/>
      <c r="D29" s="340" t="s">
        <v>271</v>
      </c>
      <c r="E29" s="339"/>
      <c r="F29" s="339"/>
      <c r="G29" s="339"/>
      <c r="H29" s="342"/>
      <c r="I29" s="375"/>
    </row>
    <row r="30" s="251" customFormat="1" ht="25" customHeight="1" spans="1:9">
      <c r="A30" s="339" t="s">
        <v>272</v>
      </c>
      <c r="B30" s="339" t="s">
        <v>267</v>
      </c>
      <c r="C30" s="339"/>
      <c r="D30" s="340" t="s">
        <v>273</v>
      </c>
      <c r="E30" s="339"/>
      <c r="F30" s="339"/>
      <c r="G30" s="339"/>
      <c r="H30" s="345"/>
      <c r="I30" s="375"/>
    </row>
    <row r="31" s="251" customFormat="1" ht="18" customHeight="1" spans="1:9">
      <c r="A31" s="340" t="s">
        <v>274</v>
      </c>
      <c r="B31" s="339" t="s">
        <v>267</v>
      </c>
      <c r="C31" s="339"/>
      <c r="D31" s="340" t="s">
        <v>275</v>
      </c>
      <c r="E31" s="346"/>
      <c r="F31" s="347"/>
      <c r="G31" s="348"/>
      <c r="H31" s="342"/>
      <c r="I31" s="376" t="s">
        <v>276</v>
      </c>
    </row>
    <row r="32" s="251" customFormat="1" ht="18" customHeight="1" spans="1:9">
      <c r="A32" s="340" t="s">
        <v>277</v>
      </c>
      <c r="B32" s="339" t="s">
        <v>267</v>
      </c>
      <c r="C32" s="339"/>
      <c r="D32" s="340" t="s">
        <v>278</v>
      </c>
      <c r="E32" s="349"/>
      <c r="F32" s="350"/>
      <c r="G32" s="351"/>
      <c r="H32" s="345"/>
      <c r="I32" s="377"/>
    </row>
    <row r="33" s="251" customFormat="1" ht="53" customHeight="1" spans="1:9">
      <c r="A33" s="241" t="s">
        <v>279</v>
      </c>
      <c r="B33" s="242"/>
      <c r="C33" s="242"/>
      <c r="D33" s="242"/>
      <c r="E33" s="242"/>
      <c r="F33" s="242"/>
      <c r="G33" s="242"/>
      <c r="H33" s="242"/>
      <c r="I33" s="242"/>
    </row>
    <row r="34" s="251" customFormat="1" ht="42" customHeight="1" spans="1:9">
      <c r="A34" s="324" t="s">
        <v>280</v>
      </c>
      <c r="B34" s="352" t="s">
        <v>281</v>
      </c>
      <c r="C34" s="353"/>
      <c r="D34" s="353"/>
      <c r="E34" s="353"/>
      <c r="F34" s="353"/>
      <c r="G34" s="353"/>
      <c r="H34" s="353"/>
      <c r="I34" s="378"/>
    </row>
    <row r="35" s="251" customFormat="1" ht="154" customHeight="1" spans="1:9">
      <c r="A35" s="324" t="s">
        <v>282</v>
      </c>
      <c r="B35" s="246" t="s">
        <v>283</v>
      </c>
      <c r="C35" s="324"/>
      <c r="D35" s="324"/>
      <c r="E35" s="354" t="s">
        <v>284</v>
      </c>
      <c r="F35" s="354"/>
      <c r="G35" s="354"/>
      <c r="H35" s="354"/>
      <c r="I35" s="354"/>
    </row>
    <row r="36" s="251" customFormat="1" ht="42" customHeight="1" spans="1:9">
      <c r="A36" s="355" t="s">
        <v>285</v>
      </c>
      <c r="B36" s="337" t="s">
        <v>286</v>
      </c>
      <c r="C36" s="337"/>
      <c r="D36" s="337"/>
      <c r="E36" s="337" t="s">
        <v>287</v>
      </c>
      <c r="F36" s="337"/>
      <c r="G36" s="337"/>
      <c r="H36" s="337" t="s">
        <v>249</v>
      </c>
      <c r="I36" s="373"/>
    </row>
    <row r="37" s="251" customFormat="1" ht="18" customHeight="1" spans="1:9">
      <c r="A37" s="84" t="s">
        <v>288</v>
      </c>
      <c r="B37" s="84">
        <v>0</v>
      </c>
      <c r="C37" s="84"/>
      <c r="D37" s="84"/>
      <c r="E37" s="84" t="s">
        <v>289</v>
      </c>
      <c r="F37" s="84"/>
      <c r="G37" s="84"/>
      <c r="H37" s="84" t="s">
        <v>290</v>
      </c>
      <c r="I37" s="84"/>
    </row>
    <row r="38" s="251" customFormat="1" ht="18" customHeight="1" spans="1:9">
      <c r="A38" s="84" t="s">
        <v>291</v>
      </c>
      <c r="B38" s="84">
        <v>6</v>
      </c>
      <c r="C38" s="84"/>
      <c r="D38" s="84"/>
      <c r="E38" s="84" t="s">
        <v>289</v>
      </c>
      <c r="F38" s="84"/>
      <c r="G38" s="84"/>
      <c r="H38" s="84" t="s">
        <v>292</v>
      </c>
      <c r="I38" s="84"/>
    </row>
    <row r="39" s="251" customFormat="1" ht="18" customHeight="1" spans="1:9">
      <c r="A39" s="84" t="s">
        <v>293</v>
      </c>
      <c r="B39" s="84">
        <v>9</v>
      </c>
      <c r="C39" s="84"/>
      <c r="D39" s="84"/>
      <c r="E39" s="84" t="s">
        <v>289</v>
      </c>
      <c r="F39" s="84"/>
      <c r="G39" s="84"/>
      <c r="H39" s="84" t="s">
        <v>292</v>
      </c>
      <c r="I39" s="84"/>
    </row>
    <row r="40" s="251" customFormat="1" ht="18" customHeight="1" spans="1:9">
      <c r="A40" s="84" t="s">
        <v>294</v>
      </c>
      <c r="B40" s="84">
        <v>12</v>
      </c>
      <c r="C40" s="84"/>
      <c r="D40" s="84"/>
      <c r="E40" s="84" t="s">
        <v>289</v>
      </c>
      <c r="F40" s="84"/>
      <c r="G40" s="84"/>
      <c r="H40" s="84" t="s">
        <v>292</v>
      </c>
      <c r="I40" s="84"/>
    </row>
    <row r="41" s="251" customFormat="1" ht="53" customHeight="1" spans="1:9">
      <c r="A41" s="304" t="s">
        <v>295</v>
      </c>
      <c r="B41" s="305"/>
      <c r="C41" s="305"/>
      <c r="D41" s="305"/>
      <c r="E41" s="305"/>
      <c r="F41" s="305"/>
      <c r="G41" s="305"/>
      <c r="H41" s="305"/>
      <c r="I41" s="305"/>
    </row>
    <row r="42" s="251" customFormat="1" ht="42" customHeight="1" spans="1:9">
      <c r="A42" s="355" t="s">
        <v>296</v>
      </c>
      <c r="B42" s="337" t="s">
        <v>286</v>
      </c>
      <c r="C42" s="337"/>
      <c r="D42" s="337"/>
      <c r="E42" s="337" t="s">
        <v>287</v>
      </c>
      <c r="F42" s="337"/>
      <c r="G42" s="337"/>
      <c r="H42" s="337" t="s">
        <v>249</v>
      </c>
      <c r="I42" s="373"/>
    </row>
    <row r="43" s="251" customFormat="1" ht="17.25" spans="1:9">
      <c r="A43" s="307" t="s">
        <v>156</v>
      </c>
      <c r="B43" s="307">
        <v>2</v>
      </c>
      <c r="C43" s="307"/>
      <c r="D43" s="307"/>
      <c r="E43" s="310" t="s">
        <v>297</v>
      </c>
      <c r="F43" s="311"/>
      <c r="G43" s="312"/>
      <c r="H43" s="356" t="s">
        <v>157</v>
      </c>
      <c r="I43" s="379"/>
    </row>
    <row r="44" s="251" customFormat="1" ht="17.25" spans="1:9">
      <c r="A44" s="307" t="s">
        <v>160</v>
      </c>
      <c r="B44" s="307">
        <v>2</v>
      </c>
      <c r="C44" s="307"/>
      <c r="D44" s="307"/>
      <c r="E44" s="310" t="s">
        <v>297</v>
      </c>
      <c r="F44" s="311"/>
      <c r="G44" s="312"/>
      <c r="H44" s="356" t="s">
        <v>161</v>
      </c>
      <c r="I44" s="379"/>
    </row>
    <row r="45" s="251" customFormat="1" ht="17.25" spans="1:9">
      <c r="A45" s="307" t="s">
        <v>162</v>
      </c>
      <c r="B45" s="308">
        <v>2</v>
      </c>
      <c r="C45" s="357"/>
      <c r="D45" s="309"/>
      <c r="E45" s="310" t="s">
        <v>297</v>
      </c>
      <c r="F45" s="311"/>
      <c r="G45" s="312"/>
      <c r="H45" s="356" t="s">
        <v>163</v>
      </c>
      <c r="I45" s="379"/>
    </row>
    <row r="46" s="251" customFormat="1" ht="17.25" spans="1:9">
      <c r="A46" s="307" t="s">
        <v>298</v>
      </c>
      <c r="B46" s="307" t="s">
        <v>299</v>
      </c>
      <c r="C46" s="307"/>
      <c r="D46" s="307"/>
      <c r="E46" s="310" t="s">
        <v>171</v>
      </c>
      <c r="F46" s="311"/>
      <c r="G46" s="312"/>
      <c r="H46" s="356" t="s">
        <v>300</v>
      </c>
      <c r="I46" s="379"/>
    </row>
    <row r="47" s="251" customFormat="1" ht="17.25" spans="1:9">
      <c r="A47" s="307" t="s">
        <v>301</v>
      </c>
      <c r="B47" s="307" t="s">
        <v>302</v>
      </c>
      <c r="C47" s="307"/>
      <c r="D47" s="307"/>
      <c r="E47" s="310" t="s">
        <v>297</v>
      </c>
      <c r="F47" s="311"/>
      <c r="G47" s="312"/>
      <c r="H47" s="356" t="s">
        <v>303</v>
      </c>
      <c r="I47" s="379"/>
    </row>
    <row r="48" s="251" customFormat="1" ht="30" customHeight="1" spans="1:9">
      <c r="A48" s="307" t="s">
        <v>304</v>
      </c>
      <c r="B48" s="307">
        <v>2</v>
      </c>
      <c r="C48" s="307"/>
      <c r="D48" s="307"/>
      <c r="E48" s="310" t="s">
        <v>297</v>
      </c>
      <c r="F48" s="311"/>
      <c r="G48" s="312"/>
      <c r="H48" s="356" t="s">
        <v>305</v>
      </c>
      <c r="I48" s="379"/>
    </row>
    <row r="49" s="251" customFormat="1" ht="30" customHeight="1" spans="1:9">
      <c r="A49" s="307" t="s">
        <v>306</v>
      </c>
      <c r="B49" s="307">
        <v>5</v>
      </c>
      <c r="C49" s="307"/>
      <c r="D49" s="307"/>
      <c r="E49" s="310" t="s">
        <v>297</v>
      </c>
      <c r="F49" s="311"/>
      <c r="G49" s="312"/>
      <c r="H49" s="356" t="s">
        <v>307</v>
      </c>
      <c r="I49" s="379"/>
    </row>
    <row r="50" s="251" customFormat="1" ht="32" customHeight="1" spans="1:9">
      <c r="A50" s="307" t="s">
        <v>308</v>
      </c>
      <c r="B50" s="308">
        <v>10</v>
      </c>
      <c r="C50" s="357"/>
      <c r="D50" s="309"/>
      <c r="E50" s="310" t="s">
        <v>297</v>
      </c>
      <c r="F50" s="311"/>
      <c r="G50" s="312"/>
      <c r="H50" s="358" t="s">
        <v>159</v>
      </c>
      <c r="I50" s="380"/>
    </row>
    <row r="51" s="251" customFormat="1" ht="17.25" spans="1:9">
      <c r="A51" s="307" t="s">
        <v>309</v>
      </c>
      <c r="B51" s="307" t="s">
        <v>310</v>
      </c>
      <c r="C51" s="307"/>
      <c r="D51" s="307"/>
      <c r="E51" s="310" t="s">
        <v>297</v>
      </c>
      <c r="F51" s="311"/>
      <c r="G51" s="312"/>
      <c r="H51" s="356" t="s">
        <v>167</v>
      </c>
      <c r="I51" s="379"/>
    </row>
    <row r="52" s="251" customFormat="1" ht="17.25" spans="1:9">
      <c r="A52" s="307" t="s">
        <v>168</v>
      </c>
      <c r="B52" s="307">
        <v>10</v>
      </c>
      <c r="C52" s="307"/>
      <c r="D52" s="307"/>
      <c r="E52" s="310" t="s">
        <v>297</v>
      </c>
      <c r="F52" s="311"/>
      <c r="G52" s="312"/>
      <c r="H52" s="356" t="s">
        <v>169</v>
      </c>
      <c r="I52" s="379"/>
    </row>
    <row r="53" s="251" customFormat="1" ht="32" customHeight="1" spans="1:9">
      <c r="A53" s="307" t="s">
        <v>311</v>
      </c>
      <c r="B53" s="307">
        <v>33</v>
      </c>
      <c r="C53" s="307"/>
      <c r="D53" s="307"/>
      <c r="E53" s="310" t="s">
        <v>312</v>
      </c>
      <c r="F53" s="311"/>
      <c r="G53" s="312"/>
      <c r="H53" s="356" t="s">
        <v>313</v>
      </c>
      <c r="I53" s="379"/>
    </row>
    <row r="54" s="251" customFormat="1" ht="32" customHeight="1" spans="1:9">
      <c r="A54" s="307" t="s">
        <v>314</v>
      </c>
      <c r="B54" s="307">
        <v>20</v>
      </c>
      <c r="C54" s="307"/>
      <c r="D54" s="307"/>
      <c r="E54" s="310" t="s">
        <v>312</v>
      </c>
      <c r="F54" s="311"/>
      <c r="G54" s="312"/>
      <c r="H54" s="356" t="s">
        <v>315</v>
      </c>
      <c r="I54" s="379"/>
    </row>
    <row r="55" s="251" customFormat="1" ht="17.25" spans="1:9">
      <c r="A55" s="307" t="s">
        <v>316</v>
      </c>
      <c r="B55" s="307" t="s">
        <v>317</v>
      </c>
      <c r="C55" s="307"/>
      <c r="D55" s="307"/>
      <c r="E55" s="310" t="s">
        <v>297</v>
      </c>
      <c r="F55" s="311"/>
      <c r="G55" s="312"/>
      <c r="H55" s="356" t="s">
        <v>318</v>
      </c>
      <c r="I55" s="379"/>
    </row>
    <row r="56" s="251" customFormat="1" ht="17.25" spans="1:9">
      <c r="A56" s="359" t="s">
        <v>319</v>
      </c>
      <c r="B56" s="360">
        <v>10</v>
      </c>
      <c r="C56" s="360"/>
      <c r="D56" s="360"/>
      <c r="E56" s="310" t="s">
        <v>320</v>
      </c>
      <c r="F56" s="311"/>
      <c r="G56" s="312"/>
      <c r="H56" s="356" t="s">
        <v>321</v>
      </c>
      <c r="I56" s="379"/>
    </row>
    <row r="57" s="251" customFormat="1" ht="35" customHeight="1" spans="1:9">
      <c r="A57" s="359" t="s">
        <v>322</v>
      </c>
      <c r="B57" s="307" t="s">
        <v>323</v>
      </c>
      <c r="C57" s="307"/>
      <c r="D57" s="307"/>
      <c r="E57" s="310" t="s">
        <v>324</v>
      </c>
      <c r="F57" s="311"/>
      <c r="G57" s="312"/>
      <c r="H57" s="356" t="s">
        <v>325</v>
      </c>
      <c r="I57" s="379"/>
    </row>
    <row r="58" s="251" customFormat="1" ht="51" customHeight="1" spans="1:9">
      <c r="A58" s="307" t="s">
        <v>326</v>
      </c>
      <c r="B58" s="307">
        <v>11.5</v>
      </c>
      <c r="C58" s="307"/>
      <c r="D58" s="307"/>
      <c r="E58" s="310" t="s">
        <v>327</v>
      </c>
      <c r="F58" s="311"/>
      <c r="G58" s="312"/>
      <c r="H58" s="356" t="s">
        <v>328</v>
      </c>
      <c r="I58" s="379"/>
    </row>
    <row r="59" s="251" customFormat="1" ht="51" customHeight="1" spans="1:9">
      <c r="A59" s="307" t="s">
        <v>329</v>
      </c>
      <c r="B59" s="307">
        <v>20</v>
      </c>
      <c r="C59" s="307"/>
      <c r="D59" s="307"/>
      <c r="E59" s="310" t="s">
        <v>327</v>
      </c>
      <c r="F59" s="311"/>
      <c r="G59" s="312"/>
      <c r="H59" s="356" t="s">
        <v>330</v>
      </c>
      <c r="I59" s="379"/>
    </row>
    <row r="60" s="251" customFormat="1" ht="33" customHeight="1" spans="1:9">
      <c r="A60" s="307" t="s">
        <v>331</v>
      </c>
      <c r="B60" s="307">
        <v>88</v>
      </c>
      <c r="C60" s="307"/>
      <c r="D60" s="307"/>
      <c r="E60" s="310" t="s">
        <v>332</v>
      </c>
      <c r="F60" s="311"/>
      <c r="G60" s="312"/>
      <c r="H60" s="356" t="s">
        <v>333</v>
      </c>
      <c r="I60" s="379"/>
    </row>
    <row r="61" s="251" customFormat="1" ht="33" customHeight="1" spans="1:9">
      <c r="A61" s="307" t="s">
        <v>334</v>
      </c>
      <c r="B61" s="307" t="s">
        <v>323</v>
      </c>
      <c r="C61" s="307"/>
      <c r="D61" s="307"/>
      <c r="E61" s="310" t="s">
        <v>324</v>
      </c>
      <c r="F61" s="311"/>
      <c r="G61" s="312"/>
      <c r="H61" s="356" t="s">
        <v>335</v>
      </c>
      <c r="I61" s="379"/>
    </row>
    <row r="62" ht="17.25" customHeight="1" spans="1:10">
      <c r="A62" s="361" t="s">
        <v>336</v>
      </c>
      <c r="B62" s="333" t="s">
        <v>337</v>
      </c>
      <c r="C62" s="336" t="s">
        <v>338</v>
      </c>
      <c r="D62" s="362" t="s">
        <v>339</v>
      </c>
      <c r="E62" s="362"/>
      <c r="F62" s="362"/>
      <c r="G62" s="362"/>
      <c r="H62" s="336" t="s">
        <v>340</v>
      </c>
      <c r="I62" s="381" t="s">
        <v>249</v>
      </c>
      <c r="J62" s="382"/>
    </row>
    <row r="63" ht="24" customHeight="1" spans="1:10">
      <c r="A63" s="361"/>
      <c r="B63" s="361" t="s">
        <v>341</v>
      </c>
      <c r="C63" s="361" t="s">
        <v>342</v>
      </c>
      <c r="D63" s="363" t="s">
        <v>343</v>
      </c>
      <c r="E63" s="364"/>
      <c r="F63" s="364"/>
      <c r="G63" s="365"/>
      <c r="H63" s="366" t="s">
        <v>344</v>
      </c>
      <c r="I63" s="366"/>
      <c r="J63" s="383"/>
    </row>
    <row r="64" ht="24" customHeight="1" spans="1:10">
      <c r="A64" s="361"/>
      <c r="B64" s="361" t="s">
        <v>345</v>
      </c>
      <c r="C64" s="361"/>
      <c r="D64" s="367"/>
      <c r="E64" s="368"/>
      <c r="F64" s="368"/>
      <c r="G64" s="369"/>
      <c r="H64" s="366"/>
      <c r="I64" s="366"/>
      <c r="J64" s="383"/>
    </row>
    <row r="65" ht="24" customHeight="1" spans="1:10">
      <c r="A65" s="361"/>
      <c r="B65" s="361" t="s">
        <v>346</v>
      </c>
      <c r="C65" s="361"/>
      <c r="D65" s="384"/>
      <c r="E65" s="385"/>
      <c r="F65" s="385"/>
      <c r="G65" s="386"/>
      <c r="H65" s="366"/>
      <c r="I65" s="366"/>
      <c r="J65" s="383"/>
    </row>
    <row r="66" ht="17.25" customHeight="1" spans="1:10">
      <c r="A66" s="361" t="s">
        <v>347</v>
      </c>
      <c r="B66" s="336" t="s">
        <v>348</v>
      </c>
      <c r="C66" s="336" t="s">
        <v>349</v>
      </c>
      <c r="D66" s="336" t="s">
        <v>350</v>
      </c>
      <c r="E66" s="336" t="s">
        <v>287</v>
      </c>
      <c r="F66" s="336" t="s">
        <v>351</v>
      </c>
      <c r="G66" s="336" t="s">
        <v>352</v>
      </c>
      <c r="H66" s="336" t="s">
        <v>340</v>
      </c>
      <c r="I66" s="381" t="s">
        <v>249</v>
      </c>
      <c r="J66" s="382"/>
    </row>
    <row r="67" ht="17.25" customHeight="1" spans="1:10">
      <c r="A67" s="361"/>
      <c r="B67" s="387" t="s">
        <v>353</v>
      </c>
      <c r="C67" s="361" t="s">
        <v>354</v>
      </c>
      <c r="D67" s="361">
        <v>60</v>
      </c>
      <c r="E67" s="361" t="s">
        <v>355</v>
      </c>
      <c r="F67" s="361" t="s">
        <v>356</v>
      </c>
      <c r="G67" s="361"/>
      <c r="H67" s="388" t="s">
        <v>357</v>
      </c>
      <c r="I67" s="366" t="s">
        <v>358</v>
      </c>
      <c r="J67" s="383"/>
    </row>
    <row r="68" ht="17.25" customHeight="1" spans="1:10">
      <c r="A68" s="361"/>
      <c r="B68" s="389"/>
      <c r="C68" s="361" t="s">
        <v>354</v>
      </c>
      <c r="D68" s="361">
        <v>120</v>
      </c>
      <c r="E68" s="361" t="s">
        <v>359</v>
      </c>
      <c r="F68" s="361" t="s">
        <v>356</v>
      </c>
      <c r="G68" s="361"/>
      <c r="H68" s="390"/>
      <c r="I68" s="393"/>
      <c r="J68" s="394"/>
    </row>
    <row r="69" ht="17.25" customHeight="1" spans="1:10">
      <c r="A69" s="361"/>
      <c r="B69" s="389"/>
      <c r="C69" s="361" t="s">
        <v>360</v>
      </c>
      <c r="D69" s="361">
        <v>120</v>
      </c>
      <c r="E69" s="361" t="s">
        <v>355</v>
      </c>
      <c r="F69" s="361" t="s">
        <v>356</v>
      </c>
      <c r="G69" s="361"/>
      <c r="H69" s="390"/>
      <c r="I69" s="366" t="s">
        <v>361</v>
      </c>
      <c r="J69" s="383"/>
    </row>
    <row r="70" ht="17.25" customHeight="1" spans="1:10">
      <c r="A70" s="361"/>
      <c r="B70" s="389"/>
      <c r="C70" s="361" t="s">
        <v>360</v>
      </c>
      <c r="D70" s="361">
        <v>250</v>
      </c>
      <c r="E70" s="361" t="s">
        <v>355</v>
      </c>
      <c r="F70" s="361" t="s">
        <v>356</v>
      </c>
      <c r="G70" s="361"/>
      <c r="H70" s="390"/>
      <c r="I70" s="366" t="s">
        <v>361</v>
      </c>
      <c r="J70" s="383"/>
    </row>
    <row r="71" ht="17.25" customHeight="1" spans="1:10">
      <c r="A71" s="361"/>
      <c r="B71" s="391"/>
      <c r="C71" s="361" t="s">
        <v>362</v>
      </c>
      <c r="D71" s="361">
        <v>10</v>
      </c>
      <c r="E71" s="361" t="s">
        <v>363</v>
      </c>
      <c r="F71" s="361" t="s">
        <v>364</v>
      </c>
      <c r="G71" s="361"/>
      <c r="H71" s="390"/>
      <c r="I71" s="361"/>
      <c r="J71" s="382"/>
    </row>
    <row r="72" ht="17.25" customHeight="1" spans="1:10">
      <c r="A72" s="361"/>
      <c r="B72" s="361" t="s">
        <v>365</v>
      </c>
      <c r="C72" s="361" t="s">
        <v>304</v>
      </c>
      <c r="D72" s="361">
        <v>2</v>
      </c>
      <c r="E72" s="361" t="s">
        <v>363</v>
      </c>
      <c r="F72" s="361" t="s">
        <v>366</v>
      </c>
      <c r="G72" s="361"/>
      <c r="H72" s="390"/>
      <c r="I72" s="395"/>
      <c r="J72" s="396"/>
    </row>
    <row r="73" ht="17.25" customHeight="1" spans="1:10">
      <c r="A73" s="361"/>
      <c r="B73" s="361"/>
      <c r="C73" s="361" t="s">
        <v>306</v>
      </c>
      <c r="D73" s="361">
        <v>5</v>
      </c>
      <c r="E73" s="361" t="s">
        <v>363</v>
      </c>
      <c r="F73" s="361" t="s">
        <v>367</v>
      </c>
      <c r="G73" s="361"/>
      <c r="H73" s="390"/>
      <c r="I73" s="395"/>
      <c r="J73" s="396"/>
    </row>
    <row r="74" ht="17.25" customHeight="1" spans="1:10">
      <c r="A74" s="361"/>
      <c r="B74" s="361"/>
      <c r="C74" s="361" t="s">
        <v>301</v>
      </c>
      <c r="D74" s="361">
        <v>2</v>
      </c>
      <c r="E74" s="361" t="s">
        <v>363</v>
      </c>
      <c r="F74" s="361" t="s">
        <v>368</v>
      </c>
      <c r="G74" s="361" t="s">
        <v>369</v>
      </c>
      <c r="H74" s="392"/>
      <c r="I74" s="395"/>
      <c r="J74" s="396"/>
    </row>
    <row r="75" s="251" customFormat="1" ht="110" customHeight="1" spans="1:9">
      <c r="A75" s="313" t="s">
        <v>370</v>
      </c>
      <c r="B75" s="314"/>
      <c r="C75" s="314"/>
      <c r="D75" s="314"/>
      <c r="E75" s="314"/>
      <c r="F75" s="314"/>
      <c r="G75" s="314"/>
      <c r="H75" s="314"/>
      <c r="I75" s="315"/>
    </row>
  </sheetData>
  <mergeCells count="139">
    <mergeCell ref="A1:I1"/>
    <mergeCell ref="A2:I2"/>
    <mergeCell ref="B3:C3"/>
    <mergeCell ref="B4:C4"/>
    <mergeCell ref="B5:C5"/>
    <mergeCell ref="B6:C6"/>
    <mergeCell ref="B7:C7"/>
    <mergeCell ref="A8:I8"/>
    <mergeCell ref="A9:I9"/>
    <mergeCell ref="A10:I10"/>
    <mergeCell ref="A11:I11"/>
    <mergeCell ref="A12:I12"/>
    <mergeCell ref="A13:I13"/>
    <mergeCell ref="A14:I14"/>
    <mergeCell ref="A15:I15"/>
    <mergeCell ref="B16:C16"/>
    <mergeCell ref="E16:G16"/>
    <mergeCell ref="E17:F17"/>
    <mergeCell ref="E18:F18"/>
    <mergeCell ref="E19:F19"/>
    <mergeCell ref="E20:F20"/>
    <mergeCell ref="E21:F21"/>
    <mergeCell ref="E22:F22"/>
    <mergeCell ref="E23:F23"/>
    <mergeCell ref="A26:I26"/>
    <mergeCell ref="B27:C27"/>
    <mergeCell ref="E27:G27"/>
    <mergeCell ref="B28:C28"/>
    <mergeCell ref="B29:C29"/>
    <mergeCell ref="B30:C30"/>
    <mergeCell ref="B31:C31"/>
    <mergeCell ref="B32:C32"/>
    <mergeCell ref="A33:I33"/>
    <mergeCell ref="B34:I34"/>
    <mergeCell ref="B35:D35"/>
    <mergeCell ref="E35:I35"/>
    <mergeCell ref="B36:D36"/>
    <mergeCell ref="E36:G36"/>
    <mergeCell ref="H36:I36"/>
    <mergeCell ref="B37:D37"/>
    <mergeCell ref="E37:G37"/>
    <mergeCell ref="H37:I37"/>
    <mergeCell ref="B38:D38"/>
    <mergeCell ref="E38:G38"/>
    <mergeCell ref="H38:I38"/>
    <mergeCell ref="B39:D39"/>
    <mergeCell ref="E39:G39"/>
    <mergeCell ref="H39:I39"/>
    <mergeCell ref="B40:D40"/>
    <mergeCell ref="E40:G40"/>
    <mergeCell ref="H40:I40"/>
    <mergeCell ref="A41:I41"/>
    <mergeCell ref="B42:D42"/>
    <mergeCell ref="E42:G42"/>
    <mergeCell ref="H42:I42"/>
    <mergeCell ref="B43:D43"/>
    <mergeCell ref="E43:G43"/>
    <mergeCell ref="H43:I43"/>
    <mergeCell ref="B44:D44"/>
    <mergeCell ref="E44:G44"/>
    <mergeCell ref="H44:I44"/>
    <mergeCell ref="B45:D45"/>
    <mergeCell ref="E45:G45"/>
    <mergeCell ref="H45:I45"/>
    <mergeCell ref="B46:D46"/>
    <mergeCell ref="E46:G46"/>
    <mergeCell ref="H46:I46"/>
    <mergeCell ref="B47:D47"/>
    <mergeCell ref="E47:G47"/>
    <mergeCell ref="H47:I47"/>
    <mergeCell ref="B48:D48"/>
    <mergeCell ref="E48:G48"/>
    <mergeCell ref="H48:I48"/>
    <mergeCell ref="B49:D49"/>
    <mergeCell ref="E49:G49"/>
    <mergeCell ref="H49:I49"/>
    <mergeCell ref="B50:D50"/>
    <mergeCell ref="E50:G50"/>
    <mergeCell ref="H50:I50"/>
    <mergeCell ref="B51:D51"/>
    <mergeCell ref="E51:G51"/>
    <mergeCell ref="H51:I51"/>
    <mergeCell ref="B52:D52"/>
    <mergeCell ref="E52:G52"/>
    <mergeCell ref="H52:I52"/>
    <mergeCell ref="B53:D53"/>
    <mergeCell ref="E53:G53"/>
    <mergeCell ref="H53:I53"/>
    <mergeCell ref="B54:D54"/>
    <mergeCell ref="E54:G54"/>
    <mergeCell ref="H54:I54"/>
    <mergeCell ref="B55:D55"/>
    <mergeCell ref="E55:G55"/>
    <mergeCell ref="H55:I55"/>
    <mergeCell ref="B56:D56"/>
    <mergeCell ref="E56:G56"/>
    <mergeCell ref="H56:I56"/>
    <mergeCell ref="B57:D57"/>
    <mergeCell ref="E57:G57"/>
    <mergeCell ref="H57:I57"/>
    <mergeCell ref="B58:D58"/>
    <mergeCell ref="E58:G58"/>
    <mergeCell ref="H58:I58"/>
    <mergeCell ref="B59:D59"/>
    <mergeCell ref="E59:G59"/>
    <mergeCell ref="H59:I59"/>
    <mergeCell ref="B60:D60"/>
    <mergeCell ref="E60:G60"/>
    <mergeCell ref="H60:I60"/>
    <mergeCell ref="B61:D61"/>
    <mergeCell ref="E61:G61"/>
    <mergeCell ref="H61:I61"/>
    <mergeCell ref="D62:G62"/>
    <mergeCell ref="A75:I75"/>
    <mergeCell ref="A4:A7"/>
    <mergeCell ref="A17:A25"/>
    <mergeCell ref="A62:A65"/>
    <mergeCell ref="A66:A74"/>
    <mergeCell ref="B67:B71"/>
    <mergeCell ref="B72:B74"/>
    <mergeCell ref="C63:C65"/>
    <mergeCell ref="D17:D25"/>
    <mergeCell ref="H17:H25"/>
    <mergeCell ref="H28:H30"/>
    <mergeCell ref="H31:H32"/>
    <mergeCell ref="H63:H65"/>
    <mergeCell ref="H67:H74"/>
    <mergeCell ref="I17:I25"/>
    <mergeCell ref="I28:I30"/>
    <mergeCell ref="I31:I32"/>
    <mergeCell ref="I63:I65"/>
    <mergeCell ref="I67:I68"/>
    <mergeCell ref="J63:J65"/>
    <mergeCell ref="J67:J68"/>
    <mergeCell ref="E24:G25"/>
    <mergeCell ref="B17:C25"/>
    <mergeCell ref="D63:G65"/>
    <mergeCell ref="E28:G30"/>
    <mergeCell ref="E31:G32"/>
  </mergeCells>
  <hyperlinks>
    <hyperlink ref="J1" location="线路目录!A1" display="返回目录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N50"/>
  <sheetViews>
    <sheetView topLeftCell="A42" workbookViewId="0">
      <selection activeCell="C55" sqref="C55"/>
    </sheetView>
  </sheetViews>
  <sheetFormatPr defaultColWidth="8.89166666666667" defaultRowHeight="16.5"/>
  <cols>
    <col min="1" max="1" width="22.5" style="251" customWidth="1"/>
    <col min="2" max="5" width="17.0083333333333" style="251" customWidth="1"/>
    <col min="6" max="6" width="20.1083333333333" style="251" customWidth="1"/>
    <col min="7" max="7" width="26.5583333333333" style="251" customWidth="1"/>
    <col min="8" max="8" width="8.89166666666667" style="249"/>
    <col min="9" max="9" width="8.89166666666667" style="60"/>
    <col min="10" max="16374" width="8.89166666666667" style="249"/>
    <col min="16375" max="16384" width="8.89166666666667" style="252"/>
  </cols>
  <sheetData>
    <row r="1" s="249" customFormat="1" ht="111" customHeight="1" spans="1:9">
      <c r="A1" s="253" t="s">
        <v>371</v>
      </c>
      <c r="B1" s="254"/>
      <c r="C1" s="254"/>
      <c r="D1" s="254"/>
      <c r="E1" s="254"/>
      <c r="F1" s="254"/>
      <c r="G1" s="255"/>
      <c r="H1" s="256" t="s">
        <v>55</v>
      </c>
      <c r="I1" s="60"/>
    </row>
    <row r="2" s="249" customFormat="1" ht="42" customHeight="1" spans="1:9">
      <c r="A2" s="257" t="s">
        <v>372</v>
      </c>
      <c r="B2" s="258"/>
      <c r="C2" s="258"/>
      <c r="D2" s="258"/>
      <c r="E2" s="258"/>
      <c r="F2" s="258"/>
      <c r="G2" s="258"/>
      <c r="I2" s="316"/>
    </row>
    <row r="3" s="249" customFormat="1" ht="30" customHeight="1" spans="1:14">
      <c r="A3" s="259" t="s">
        <v>373</v>
      </c>
      <c r="B3" s="260" t="s">
        <v>374</v>
      </c>
      <c r="C3" s="261"/>
      <c r="D3" s="262"/>
      <c r="E3" s="259" t="s">
        <v>375</v>
      </c>
      <c r="F3" s="260" t="s">
        <v>376</v>
      </c>
      <c r="G3" s="263"/>
      <c r="H3" s="251"/>
      <c r="I3" s="251"/>
      <c r="J3" s="251"/>
      <c r="K3" s="251"/>
      <c r="L3" s="251"/>
      <c r="M3" s="251"/>
      <c r="N3" s="251"/>
    </row>
    <row r="4" s="250" customFormat="1" ht="60" customHeight="1" spans="1:14">
      <c r="A4" s="180" t="s">
        <v>57</v>
      </c>
      <c r="B4" s="180" t="s">
        <v>377</v>
      </c>
      <c r="C4" s="180" t="s">
        <v>378</v>
      </c>
      <c r="D4" s="180" t="s">
        <v>379</v>
      </c>
      <c r="E4" s="180" t="s">
        <v>380</v>
      </c>
      <c r="F4" s="180" t="s">
        <v>381</v>
      </c>
      <c r="G4" s="180" t="s">
        <v>349</v>
      </c>
      <c r="H4" s="251"/>
      <c r="I4" s="251"/>
      <c r="J4" s="251"/>
      <c r="K4" s="251"/>
      <c r="L4" s="251"/>
      <c r="M4" s="251"/>
      <c r="N4" s="251"/>
    </row>
    <row r="5" s="249" customFormat="1" ht="18" customHeight="1" spans="1:14">
      <c r="A5" s="264" t="s">
        <v>382</v>
      </c>
      <c r="B5" s="265" t="s">
        <v>383</v>
      </c>
      <c r="C5" s="265" t="s">
        <v>384</v>
      </c>
      <c r="D5" s="265" t="s">
        <v>385</v>
      </c>
      <c r="E5" s="265" t="s">
        <v>384</v>
      </c>
      <c r="F5" s="266" t="s">
        <v>386</v>
      </c>
      <c r="G5" s="267" t="s">
        <v>387</v>
      </c>
      <c r="H5" s="251"/>
      <c r="I5" s="251"/>
      <c r="J5" s="251"/>
      <c r="K5" s="251"/>
      <c r="L5" s="251"/>
      <c r="M5" s="251"/>
      <c r="N5" s="251"/>
    </row>
    <row r="6" s="249" customFormat="1" ht="18" customHeight="1" spans="1:14">
      <c r="A6" s="268"/>
      <c r="B6" s="265"/>
      <c r="C6" s="265"/>
      <c r="D6" s="265"/>
      <c r="E6" s="265"/>
      <c r="F6" s="269"/>
      <c r="G6" s="270" t="s">
        <v>388</v>
      </c>
      <c r="H6" s="251"/>
      <c r="I6" s="251"/>
      <c r="J6" s="251"/>
      <c r="K6" s="251"/>
      <c r="L6" s="251"/>
      <c r="M6" s="251"/>
      <c r="N6" s="251"/>
    </row>
    <row r="7" s="249" customFormat="1" ht="18" customHeight="1" spans="1:14">
      <c r="A7" s="271"/>
      <c r="B7" s="272" t="s">
        <v>389</v>
      </c>
      <c r="C7" s="272" t="s">
        <v>389</v>
      </c>
      <c r="D7" s="272" t="s">
        <v>389</v>
      </c>
      <c r="E7" s="272" t="s">
        <v>389</v>
      </c>
      <c r="F7" s="273"/>
      <c r="G7" s="270"/>
      <c r="H7" s="251"/>
      <c r="I7" s="251"/>
      <c r="J7" s="251"/>
      <c r="K7" s="251"/>
      <c r="L7" s="251"/>
      <c r="M7" s="251"/>
      <c r="N7" s="251"/>
    </row>
    <row r="8" s="249" customFormat="1" ht="18" customHeight="1" spans="1:14">
      <c r="A8" s="274" t="s">
        <v>390</v>
      </c>
      <c r="B8" s="275">
        <v>1.2</v>
      </c>
      <c r="C8" s="276">
        <v>1.2</v>
      </c>
      <c r="D8" s="276">
        <v>1.8</v>
      </c>
      <c r="E8" s="277">
        <v>3.76470588235294</v>
      </c>
      <c r="F8" s="273"/>
      <c r="G8" s="278" t="s">
        <v>229</v>
      </c>
      <c r="H8" s="251"/>
      <c r="I8" s="251"/>
      <c r="J8" s="251"/>
      <c r="K8" s="251"/>
      <c r="L8" s="251"/>
      <c r="M8" s="251"/>
      <c r="N8" s="251"/>
    </row>
    <row r="9" s="249" customFormat="1" ht="18" customHeight="1" spans="1:14">
      <c r="A9" s="274" t="s">
        <v>391</v>
      </c>
      <c r="B9" s="275">
        <v>1.3</v>
      </c>
      <c r="C9" s="276">
        <v>1.3</v>
      </c>
      <c r="D9" s="276">
        <v>1.9</v>
      </c>
      <c r="E9" s="277"/>
      <c r="F9" s="273"/>
      <c r="G9" s="278" t="s">
        <v>392</v>
      </c>
      <c r="H9" s="251"/>
      <c r="I9" s="251"/>
      <c r="J9" s="251"/>
      <c r="K9" s="251"/>
      <c r="L9" s="251"/>
      <c r="M9" s="251"/>
      <c r="N9" s="251"/>
    </row>
    <row r="10" s="249" customFormat="1" ht="18" customHeight="1" spans="1:14">
      <c r="A10" s="274" t="s">
        <v>393</v>
      </c>
      <c r="B10" s="275">
        <v>1.35</v>
      </c>
      <c r="C10" s="276">
        <v>1.4</v>
      </c>
      <c r="D10" s="276">
        <v>2</v>
      </c>
      <c r="E10" s="277"/>
      <c r="F10" s="273"/>
      <c r="G10" s="278"/>
      <c r="H10" s="251"/>
      <c r="I10" s="251"/>
      <c r="J10" s="251"/>
      <c r="K10" s="251"/>
      <c r="L10" s="251"/>
      <c r="M10" s="251"/>
      <c r="N10" s="251"/>
    </row>
    <row r="11" s="249" customFormat="1" ht="18" customHeight="1" spans="1:14">
      <c r="A11" s="274" t="s">
        <v>394</v>
      </c>
      <c r="B11" s="275">
        <v>1.4</v>
      </c>
      <c r="C11" s="276">
        <v>1.5</v>
      </c>
      <c r="D11" s="276">
        <v>2.1</v>
      </c>
      <c r="E11" s="277"/>
      <c r="F11" s="273"/>
      <c r="G11" s="278" t="s">
        <v>395</v>
      </c>
      <c r="H11" s="251"/>
      <c r="I11" s="251"/>
      <c r="J11" s="251"/>
      <c r="K11" s="251"/>
      <c r="L11" s="251"/>
      <c r="M11" s="251"/>
      <c r="N11" s="251"/>
    </row>
    <row r="12" s="249" customFormat="1" ht="18" customHeight="1" spans="1:14">
      <c r="A12" s="274" t="s">
        <v>396</v>
      </c>
      <c r="B12" s="275">
        <v>1.45</v>
      </c>
      <c r="C12" s="276">
        <v>1.6</v>
      </c>
      <c r="D12" s="276">
        <v>2.2</v>
      </c>
      <c r="E12" s="277"/>
      <c r="F12" s="273"/>
      <c r="G12" s="278" t="s">
        <v>392</v>
      </c>
      <c r="H12" s="251"/>
      <c r="I12" s="251"/>
      <c r="J12" s="251"/>
      <c r="K12" s="251"/>
      <c r="L12" s="251"/>
      <c r="M12" s="251"/>
      <c r="N12" s="251"/>
    </row>
    <row r="13" s="249" customFormat="1" ht="18" customHeight="1" spans="1:14">
      <c r="A13" s="274" t="s">
        <v>397</v>
      </c>
      <c r="B13" s="275">
        <v>1.5</v>
      </c>
      <c r="C13" s="276">
        <v>1.7</v>
      </c>
      <c r="D13" s="276">
        <v>2.4</v>
      </c>
      <c r="E13" s="277"/>
      <c r="F13" s="273"/>
      <c r="G13" s="279"/>
      <c r="H13" s="251"/>
      <c r="I13" s="251"/>
      <c r="J13" s="251"/>
      <c r="K13" s="251"/>
      <c r="L13" s="251"/>
      <c r="M13" s="251"/>
      <c r="N13" s="251"/>
    </row>
    <row r="14" s="249" customFormat="1" ht="18" customHeight="1" spans="1:14">
      <c r="A14" s="274" t="s">
        <v>398</v>
      </c>
      <c r="B14" s="275">
        <v>1.6</v>
      </c>
      <c r="C14" s="276">
        <v>1.9</v>
      </c>
      <c r="D14" s="276">
        <v>2.5</v>
      </c>
      <c r="E14" s="277"/>
      <c r="F14" s="273"/>
      <c r="G14" s="278" t="s">
        <v>399</v>
      </c>
      <c r="H14" s="251"/>
      <c r="I14" s="251"/>
      <c r="J14" s="251"/>
      <c r="K14" s="251"/>
      <c r="L14" s="251"/>
      <c r="M14" s="251"/>
      <c r="N14" s="251"/>
    </row>
    <row r="15" s="249" customFormat="1" ht="18" customHeight="1" spans="1:14">
      <c r="A15" s="274" t="s">
        <v>400</v>
      </c>
      <c r="B15" s="275">
        <v>1.7</v>
      </c>
      <c r="C15" s="276">
        <v>2</v>
      </c>
      <c r="D15" s="276">
        <v>2.6</v>
      </c>
      <c r="E15" s="277">
        <v>3.88235294117647</v>
      </c>
      <c r="F15" s="273"/>
      <c r="G15" s="278" t="s">
        <v>392</v>
      </c>
      <c r="H15" s="251"/>
      <c r="I15" s="251"/>
      <c r="J15" s="251"/>
      <c r="K15" s="251"/>
      <c r="L15" s="251"/>
      <c r="M15" s="251"/>
      <c r="N15" s="251"/>
    </row>
    <row r="16" s="249" customFormat="1" ht="18" customHeight="1" spans="1:14">
      <c r="A16" s="274" t="s">
        <v>401</v>
      </c>
      <c r="B16" s="275">
        <v>1.8</v>
      </c>
      <c r="C16" s="276">
        <v>2.1</v>
      </c>
      <c r="D16" s="276">
        <v>2.7</v>
      </c>
      <c r="E16" s="277">
        <v>4</v>
      </c>
      <c r="F16" s="273"/>
      <c r="G16" s="278"/>
      <c r="H16" s="251"/>
      <c r="I16" s="251"/>
      <c r="J16" s="251"/>
      <c r="K16" s="251"/>
      <c r="L16" s="251"/>
      <c r="M16" s="251"/>
      <c r="N16" s="251"/>
    </row>
    <row r="17" s="249" customFormat="1" ht="18" customHeight="1" spans="1:14">
      <c r="A17" s="274" t="s">
        <v>402</v>
      </c>
      <c r="B17" s="275">
        <v>1.9</v>
      </c>
      <c r="C17" s="276">
        <v>2.2</v>
      </c>
      <c r="D17" s="276">
        <v>2.8</v>
      </c>
      <c r="E17" s="277">
        <v>4.11764705882353</v>
      </c>
      <c r="F17" s="273"/>
      <c r="G17" s="278" t="s">
        <v>403</v>
      </c>
      <c r="H17" s="251"/>
      <c r="I17" s="251"/>
      <c r="J17" s="251"/>
      <c r="K17" s="251"/>
      <c r="L17" s="251"/>
      <c r="M17" s="251"/>
      <c r="N17" s="251"/>
    </row>
    <row r="18" s="249" customFormat="1" ht="18" customHeight="1" spans="1:14">
      <c r="A18" s="274" t="s">
        <v>404</v>
      </c>
      <c r="B18" s="275">
        <v>2</v>
      </c>
      <c r="C18" s="276">
        <v>2.4</v>
      </c>
      <c r="D18" s="276">
        <v>2.9</v>
      </c>
      <c r="E18" s="277">
        <v>3.76470588235294</v>
      </c>
      <c r="F18" s="273"/>
      <c r="G18" s="278" t="s">
        <v>405</v>
      </c>
      <c r="H18" s="251"/>
      <c r="I18" s="251"/>
      <c r="J18" s="251"/>
      <c r="K18" s="251"/>
      <c r="L18" s="251"/>
      <c r="M18" s="251"/>
      <c r="N18" s="251"/>
    </row>
    <row r="19" s="249" customFormat="1" ht="18" customHeight="1" spans="1:9">
      <c r="A19" s="274" t="s">
        <v>406</v>
      </c>
      <c r="B19" s="275">
        <v>2.1</v>
      </c>
      <c r="C19" s="276">
        <v>2.5</v>
      </c>
      <c r="D19" s="276">
        <v>3</v>
      </c>
      <c r="E19" s="277">
        <v>3.88235294117647</v>
      </c>
      <c r="F19" s="273"/>
      <c r="G19" s="280"/>
      <c r="I19" s="317"/>
    </row>
    <row r="20" s="249" customFormat="1" ht="18" customHeight="1" spans="1:9">
      <c r="A20" s="274" t="s">
        <v>407</v>
      </c>
      <c r="B20" s="275">
        <v>2.2</v>
      </c>
      <c r="C20" s="276">
        <v>2.6</v>
      </c>
      <c r="D20" s="276">
        <v>3.1</v>
      </c>
      <c r="E20" s="277">
        <v>4</v>
      </c>
      <c r="F20" s="269"/>
      <c r="G20" s="281" t="s">
        <v>408</v>
      </c>
      <c r="I20" s="318"/>
    </row>
    <row r="21" s="249" customFormat="1" ht="18" customHeight="1" spans="1:9">
      <c r="A21" s="274" t="s">
        <v>409</v>
      </c>
      <c r="B21" s="275">
        <v>2.4</v>
      </c>
      <c r="C21" s="276">
        <v>2.7</v>
      </c>
      <c r="D21" s="276">
        <v>3.2</v>
      </c>
      <c r="E21" s="277">
        <v>4.11764705882353</v>
      </c>
      <c r="F21" s="273"/>
      <c r="G21" s="270"/>
      <c r="I21" s="318"/>
    </row>
    <row r="22" s="249" customFormat="1" ht="18" customHeight="1" spans="1:9">
      <c r="A22" s="274" t="s">
        <v>410</v>
      </c>
      <c r="B22" s="275">
        <v>2.5</v>
      </c>
      <c r="C22" s="276">
        <v>2.8</v>
      </c>
      <c r="D22" s="276">
        <v>3.3</v>
      </c>
      <c r="E22" s="277">
        <v>4.23529411764706</v>
      </c>
      <c r="F22" s="273"/>
      <c r="G22" s="282" t="s">
        <v>411</v>
      </c>
      <c r="I22" s="318"/>
    </row>
    <row r="23" s="249" customFormat="1" ht="18" customHeight="1" spans="1:9">
      <c r="A23" s="274" t="s">
        <v>412</v>
      </c>
      <c r="B23" s="275">
        <v>2.6</v>
      </c>
      <c r="C23" s="276">
        <v>3</v>
      </c>
      <c r="D23" s="276">
        <v>3.6</v>
      </c>
      <c r="E23" s="277">
        <v>4.35294117647059</v>
      </c>
      <c r="F23" s="273"/>
      <c r="G23" s="283" t="s">
        <v>413</v>
      </c>
      <c r="I23" s="318"/>
    </row>
    <row r="24" s="249" customFormat="1" ht="18" customHeight="1" spans="1:9">
      <c r="A24" s="274" t="s">
        <v>414</v>
      </c>
      <c r="B24" s="275">
        <v>2.7</v>
      </c>
      <c r="C24" s="276">
        <v>3.1</v>
      </c>
      <c r="D24" s="276">
        <v>3.7</v>
      </c>
      <c r="E24" s="277">
        <v>4.47058823529412</v>
      </c>
      <c r="F24" s="273"/>
      <c r="G24" s="284"/>
      <c r="I24" s="318"/>
    </row>
    <row r="25" s="249" customFormat="1" ht="18" customHeight="1" spans="1:9">
      <c r="A25" s="274" t="s">
        <v>415</v>
      </c>
      <c r="B25" s="275">
        <v>2.8</v>
      </c>
      <c r="C25" s="276">
        <v>3.2</v>
      </c>
      <c r="D25" s="276">
        <v>3.8</v>
      </c>
      <c r="E25" s="277">
        <v>4.70588235294118</v>
      </c>
      <c r="F25" s="273"/>
      <c r="G25" s="282" t="s">
        <v>416</v>
      </c>
      <c r="I25" s="318"/>
    </row>
    <row r="26" s="249" customFormat="1" ht="18" customHeight="1" spans="1:9">
      <c r="A26" s="274" t="s">
        <v>417</v>
      </c>
      <c r="B26" s="275">
        <v>2.9</v>
      </c>
      <c r="C26" s="276">
        <v>3.3</v>
      </c>
      <c r="D26" s="276">
        <v>3.9</v>
      </c>
      <c r="E26" s="277">
        <v>4.94117647058824</v>
      </c>
      <c r="F26" s="273"/>
      <c r="G26" s="285" t="s">
        <v>418</v>
      </c>
      <c r="I26" s="318"/>
    </row>
    <row r="27" s="249" customFormat="1" ht="18" customHeight="1" spans="1:9">
      <c r="A27" s="274" t="s">
        <v>419</v>
      </c>
      <c r="B27" s="275">
        <v>3</v>
      </c>
      <c r="C27" s="276">
        <v>3.4</v>
      </c>
      <c r="D27" s="276">
        <v>4</v>
      </c>
      <c r="E27" s="277">
        <v>5.17647058823529</v>
      </c>
      <c r="F27" s="273"/>
      <c r="G27" s="282"/>
      <c r="I27" s="318"/>
    </row>
    <row r="28" s="249" customFormat="1" ht="18" customHeight="1" spans="1:9">
      <c r="A28" s="274" t="s">
        <v>420</v>
      </c>
      <c r="B28" s="275">
        <v>3.1</v>
      </c>
      <c r="C28" s="276">
        <v>3.5</v>
      </c>
      <c r="D28" s="276">
        <v>4.1</v>
      </c>
      <c r="E28" s="277">
        <v>5.29411764705882</v>
      </c>
      <c r="F28" s="273"/>
      <c r="G28" s="282" t="s">
        <v>421</v>
      </c>
      <c r="I28" s="318"/>
    </row>
    <row r="29" s="249" customFormat="1" ht="18" customHeight="1" spans="1:9">
      <c r="A29" s="274" t="s">
        <v>422</v>
      </c>
      <c r="B29" s="277" t="s">
        <v>423</v>
      </c>
      <c r="C29" s="277" t="s">
        <v>424</v>
      </c>
      <c r="D29" s="277" t="s">
        <v>425</v>
      </c>
      <c r="E29" s="277" t="s">
        <v>426</v>
      </c>
      <c r="F29" s="273"/>
      <c r="G29" s="285" t="s">
        <v>427</v>
      </c>
      <c r="I29" s="60"/>
    </row>
    <row r="30" s="249" customFormat="1" ht="18" customHeight="1" spans="1:9">
      <c r="A30" s="274" t="s">
        <v>428</v>
      </c>
      <c r="B30" s="277"/>
      <c r="C30" s="277"/>
      <c r="D30" s="277"/>
      <c r="E30" s="277"/>
      <c r="F30" s="273"/>
      <c r="G30" s="286"/>
      <c r="I30" s="60"/>
    </row>
    <row r="31" s="249" customFormat="1" ht="20" customHeight="1" spans="1:9">
      <c r="A31" s="287" t="s">
        <v>237</v>
      </c>
      <c r="B31" s="287"/>
      <c r="C31" s="287"/>
      <c r="D31" s="287"/>
      <c r="E31" s="287"/>
      <c r="F31" s="287"/>
      <c r="G31" s="287"/>
      <c r="I31" s="60"/>
    </row>
    <row r="32" s="249" customFormat="1" ht="73" customHeight="1" spans="1:9">
      <c r="A32" s="288" t="s">
        <v>429</v>
      </c>
      <c r="B32" s="289"/>
      <c r="C32" s="289"/>
      <c r="D32" s="289"/>
      <c r="E32" s="289"/>
      <c r="F32" s="289"/>
      <c r="G32" s="289"/>
      <c r="I32" s="60"/>
    </row>
    <row r="33" s="249" customFormat="1" ht="23" customHeight="1" spans="1:9">
      <c r="A33" s="288" t="s">
        <v>239</v>
      </c>
      <c r="B33" s="289"/>
      <c r="C33" s="289"/>
      <c r="D33" s="289"/>
      <c r="E33" s="289"/>
      <c r="F33" s="289"/>
      <c r="G33" s="289"/>
      <c r="I33" s="60"/>
    </row>
    <row r="34" s="249" customFormat="1" ht="71" customHeight="1" spans="1:9">
      <c r="A34" s="288" t="s">
        <v>430</v>
      </c>
      <c r="B34" s="289"/>
      <c r="C34" s="289"/>
      <c r="D34" s="289"/>
      <c r="E34" s="289"/>
      <c r="F34" s="289"/>
      <c r="G34" s="289"/>
      <c r="I34" s="60"/>
    </row>
    <row r="35" s="249" customFormat="1" ht="23" customHeight="1" spans="1:9">
      <c r="A35" s="288" t="s">
        <v>431</v>
      </c>
      <c r="B35" s="288"/>
      <c r="C35" s="288"/>
      <c r="D35" s="288"/>
      <c r="E35" s="288"/>
      <c r="F35" s="288"/>
      <c r="G35" s="288"/>
      <c r="I35" s="60"/>
    </row>
    <row r="36" s="249" customFormat="1" ht="39" customHeight="1" spans="1:9">
      <c r="A36" s="289" t="s">
        <v>432</v>
      </c>
      <c r="B36" s="289"/>
      <c r="C36" s="289"/>
      <c r="D36" s="289"/>
      <c r="E36" s="289"/>
      <c r="F36" s="289"/>
      <c r="G36" s="289"/>
      <c r="I36" s="60"/>
    </row>
    <row r="37" s="249" customFormat="1" ht="53" customHeight="1" spans="1:9">
      <c r="A37" s="241" t="s">
        <v>433</v>
      </c>
      <c r="B37" s="242"/>
      <c r="C37" s="242"/>
      <c r="D37" s="242"/>
      <c r="E37" s="242"/>
      <c r="F37" s="242"/>
      <c r="G37" s="242"/>
      <c r="I37" s="60"/>
    </row>
    <row r="38" s="249" customFormat="1" ht="35" customHeight="1" spans="1:9">
      <c r="A38" s="290" t="s">
        <v>434</v>
      </c>
      <c r="B38" s="291" t="s">
        <v>435</v>
      </c>
      <c r="C38" s="292"/>
      <c r="D38" s="293"/>
      <c r="E38" s="290" t="s">
        <v>348</v>
      </c>
      <c r="F38" s="290" t="s">
        <v>436</v>
      </c>
      <c r="G38" s="290" t="s">
        <v>437</v>
      </c>
      <c r="I38" s="60"/>
    </row>
    <row r="39" s="249" customFormat="1" ht="35" customHeight="1" spans="1:9">
      <c r="A39" s="290" t="s">
        <v>438</v>
      </c>
      <c r="B39" s="291" t="s">
        <v>439</v>
      </c>
      <c r="C39" s="292"/>
      <c r="D39" s="293"/>
      <c r="E39" s="294" t="s">
        <v>440</v>
      </c>
      <c r="F39" s="294" t="s">
        <v>441</v>
      </c>
      <c r="G39" s="294" t="s">
        <v>442</v>
      </c>
      <c r="I39" s="60"/>
    </row>
    <row r="40" s="249" customFormat="1" ht="32" customHeight="1" spans="1:9">
      <c r="A40" s="290" t="s">
        <v>443</v>
      </c>
      <c r="B40" s="295" t="s">
        <v>444</v>
      </c>
      <c r="C40" s="296"/>
      <c r="D40" s="297"/>
      <c r="E40" s="298"/>
      <c r="F40" s="298"/>
      <c r="G40" s="294" t="s">
        <v>445</v>
      </c>
      <c r="I40" s="60"/>
    </row>
    <row r="41" s="249" customFormat="1" ht="32" customHeight="1" spans="1:9">
      <c r="A41" s="290" t="s">
        <v>446</v>
      </c>
      <c r="B41" s="299"/>
      <c r="C41" s="300"/>
      <c r="D41" s="301"/>
      <c r="E41" s="294" t="s">
        <v>447</v>
      </c>
      <c r="F41" s="302" t="s">
        <v>448</v>
      </c>
      <c r="G41" s="294" t="s">
        <v>449</v>
      </c>
      <c r="I41" s="60"/>
    </row>
    <row r="42" s="249" customFormat="1" ht="32" customHeight="1" spans="1:9">
      <c r="A42" s="290" t="s">
        <v>450</v>
      </c>
      <c r="B42" s="299"/>
      <c r="C42" s="300"/>
      <c r="D42" s="301"/>
      <c r="E42" s="298"/>
      <c r="F42" s="303"/>
      <c r="G42" s="294" t="s">
        <v>451</v>
      </c>
      <c r="I42" s="60"/>
    </row>
    <row r="43" s="249" customFormat="1" ht="53" customHeight="1" spans="1:9">
      <c r="A43" s="304" t="s">
        <v>295</v>
      </c>
      <c r="B43" s="305"/>
      <c r="C43" s="305"/>
      <c r="D43" s="305"/>
      <c r="E43" s="305"/>
      <c r="F43" s="305"/>
      <c r="G43" s="305"/>
      <c r="I43" s="60"/>
    </row>
    <row r="44" s="249" customFormat="1" ht="42" customHeight="1" spans="1:9">
      <c r="A44" s="306" t="s">
        <v>296</v>
      </c>
      <c r="B44" s="306" t="s">
        <v>286</v>
      </c>
      <c r="C44" s="306"/>
      <c r="D44" s="306" t="s">
        <v>287</v>
      </c>
      <c r="E44" s="306"/>
      <c r="F44" s="306" t="s">
        <v>249</v>
      </c>
      <c r="G44" s="306"/>
      <c r="I44" s="60"/>
    </row>
    <row r="45" s="249" customFormat="1" ht="19" customHeight="1" spans="1:9">
      <c r="A45" s="307" t="s">
        <v>452</v>
      </c>
      <c r="B45" s="308" t="s">
        <v>453</v>
      </c>
      <c r="C45" s="309"/>
      <c r="D45" s="310" t="s">
        <v>454</v>
      </c>
      <c r="E45" s="311"/>
      <c r="F45" s="310" t="s">
        <v>455</v>
      </c>
      <c r="G45" s="312"/>
      <c r="I45" s="60"/>
    </row>
    <row r="46" s="249" customFormat="1" ht="19" customHeight="1" spans="1:9">
      <c r="A46" s="307" t="s">
        <v>456</v>
      </c>
      <c r="B46" s="307" t="s">
        <v>457</v>
      </c>
      <c r="C46" s="307"/>
      <c r="D46" s="310" t="s">
        <v>454</v>
      </c>
      <c r="E46" s="311"/>
      <c r="F46" s="310" t="s">
        <v>458</v>
      </c>
      <c r="G46" s="312"/>
      <c r="I46" s="60"/>
    </row>
    <row r="47" s="249" customFormat="1" ht="19" customHeight="1" spans="1:9">
      <c r="A47" s="307" t="s">
        <v>459</v>
      </c>
      <c r="B47" s="307" t="s">
        <v>460</v>
      </c>
      <c r="C47" s="307"/>
      <c r="D47" s="310" t="s">
        <v>461</v>
      </c>
      <c r="E47" s="311"/>
      <c r="F47" s="310" t="s">
        <v>459</v>
      </c>
      <c r="G47" s="312"/>
      <c r="I47" s="60"/>
    </row>
    <row r="48" s="249" customFormat="1" ht="19" customHeight="1" spans="1:9">
      <c r="A48" s="307" t="s">
        <v>462</v>
      </c>
      <c r="B48" s="307" t="s">
        <v>463</v>
      </c>
      <c r="C48" s="307"/>
      <c r="D48" s="310" t="s">
        <v>464</v>
      </c>
      <c r="E48" s="311"/>
      <c r="F48" s="310" t="s">
        <v>465</v>
      </c>
      <c r="G48" s="312"/>
      <c r="I48" s="60"/>
    </row>
    <row r="49" s="249" customFormat="1" ht="19" customHeight="1" spans="1:9">
      <c r="A49" s="307" t="s">
        <v>466</v>
      </c>
      <c r="B49" s="307" t="s">
        <v>467</v>
      </c>
      <c r="C49" s="307"/>
      <c r="D49" s="310" t="s">
        <v>468</v>
      </c>
      <c r="E49" s="311"/>
      <c r="F49" s="310" t="s">
        <v>469</v>
      </c>
      <c r="G49" s="312"/>
      <c r="I49" s="60"/>
    </row>
    <row r="50" s="249" customFormat="1" ht="110" customHeight="1" spans="1:9">
      <c r="A50" s="313" t="s">
        <v>470</v>
      </c>
      <c r="B50" s="314"/>
      <c r="C50" s="314"/>
      <c r="D50" s="314"/>
      <c r="E50" s="314"/>
      <c r="F50" s="314"/>
      <c r="G50" s="315"/>
      <c r="I50" s="60"/>
    </row>
  </sheetData>
  <mergeCells count="50">
    <mergeCell ref="A1:G1"/>
    <mergeCell ref="A2:G2"/>
    <mergeCell ref="B3:D3"/>
    <mergeCell ref="F3:G3"/>
    <mergeCell ref="A31:G31"/>
    <mergeCell ref="A32:G32"/>
    <mergeCell ref="A33:G33"/>
    <mergeCell ref="A34:G34"/>
    <mergeCell ref="A35:G35"/>
    <mergeCell ref="A36:G36"/>
    <mergeCell ref="A37:G37"/>
    <mergeCell ref="B38:D38"/>
    <mergeCell ref="B39:D39"/>
    <mergeCell ref="A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A50:G50"/>
    <mergeCell ref="A5:A7"/>
    <mergeCell ref="B5:B6"/>
    <mergeCell ref="B29:B30"/>
    <mergeCell ref="C5:C6"/>
    <mergeCell ref="C29:C30"/>
    <mergeCell ref="D5:D6"/>
    <mergeCell ref="D29:D30"/>
    <mergeCell ref="E5:E6"/>
    <mergeCell ref="E8:E14"/>
    <mergeCell ref="E29:E30"/>
    <mergeCell ref="E39:E40"/>
    <mergeCell ref="E41:E42"/>
    <mergeCell ref="F5:F30"/>
    <mergeCell ref="F39:F40"/>
    <mergeCell ref="F41:F42"/>
    <mergeCell ref="G29:G30"/>
    <mergeCell ref="B40:D42"/>
  </mergeCells>
  <hyperlinks>
    <hyperlink ref="H1" location="线路目录!A1" display="返回目录"/>
  </hyperlink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zoomScale="85" zoomScaleNormal="85" workbookViewId="0">
      <selection activeCell="B8" sqref="B8"/>
    </sheetView>
  </sheetViews>
  <sheetFormatPr defaultColWidth="9" defaultRowHeight="17.25"/>
  <cols>
    <col min="1" max="1" width="17.2583333333333" style="238" customWidth="1"/>
    <col min="2" max="2" width="46.8833333333333" style="239" customWidth="1"/>
    <col min="3" max="3" width="36.9083333333333" style="239" customWidth="1"/>
    <col min="4" max="7" width="14.7583333333333" style="238" customWidth="1"/>
    <col min="8" max="8" width="14.7583333333333" style="240" customWidth="1"/>
    <col min="9" max="16384" width="9" style="238"/>
  </cols>
  <sheetData>
    <row r="1" s="238" customFormat="1" ht="45" customHeight="1" spans="1:8">
      <c r="A1" s="241" t="s">
        <v>32</v>
      </c>
      <c r="B1" s="242"/>
      <c r="C1" s="242"/>
      <c r="D1" s="242"/>
      <c r="E1" s="243"/>
      <c r="F1" s="244"/>
      <c r="G1" s="242"/>
      <c r="H1" s="242"/>
    </row>
    <row r="2" s="238" customFormat="1" ht="23" customHeight="1" spans="1:8">
      <c r="A2" s="245" t="s">
        <v>6</v>
      </c>
      <c r="B2" s="245" t="s">
        <v>7</v>
      </c>
      <c r="C2" s="245" t="s">
        <v>8</v>
      </c>
      <c r="D2" s="245" t="s">
        <v>9</v>
      </c>
      <c r="E2" s="245"/>
      <c r="F2" s="245"/>
      <c r="G2" s="245" t="s">
        <v>10</v>
      </c>
      <c r="H2" s="245" t="s">
        <v>11</v>
      </c>
    </row>
    <row r="3" s="238" customFormat="1" ht="23" customHeight="1" spans="1:8">
      <c r="A3" s="245"/>
      <c r="B3" s="245"/>
      <c r="C3" s="245"/>
      <c r="D3" s="245" t="s">
        <v>12</v>
      </c>
      <c r="E3" s="245" t="s">
        <v>13</v>
      </c>
      <c r="F3" s="245" t="s">
        <v>14</v>
      </c>
      <c r="G3" s="245"/>
      <c r="H3" s="245"/>
    </row>
    <row r="4" s="238" customFormat="1" ht="58" customHeight="1" spans="1:9">
      <c r="A4" s="246" t="s">
        <v>33</v>
      </c>
      <c r="B4" s="25" t="s">
        <v>471</v>
      </c>
      <c r="C4" s="25" t="s">
        <v>3</v>
      </c>
      <c r="D4" s="10" t="s">
        <v>19</v>
      </c>
      <c r="E4" s="10" t="s">
        <v>19</v>
      </c>
      <c r="F4" s="10" t="s">
        <v>19</v>
      </c>
      <c r="G4" s="10"/>
      <c r="H4" s="10" t="s">
        <v>4</v>
      </c>
      <c r="I4" s="248"/>
    </row>
    <row r="5" ht="40" customHeight="1" spans="1:8">
      <c r="A5" s="246"/>
      <c r="B5" s="25" t="s">
        <v>472</v>
      </c>
      <c r="C5" s="25"/>
      <c r="D5" s="10" t="s">
        <v>19</v>
      </c>
      <c r="E5" s="10" t="s">
        <v>19</v>
      </c>
      <c r="F5" s="10"/>
      <c r="G5" s="10"/>
      <c r="H5" s="10" t="s">
        <v>4</v>
      </c>
    </row>
    <row r="6" s="238" customFormat="1" ht="33" customHeight="1" spans="1:9">
      <c r="A6" s="247" t="s">
        <v>36</v>
      </c>
      <c r="B6" s="10" t="s">
        <v>37</v>
      </c>
      <c r="C6" s="10" t="s">
        <v>38</v>
      </c>
      <c r="D6" s="10" t="s">
        <v>19</v>
      </c>
      <c r="E6" s="10"/>
      <c r="F6" s="10"/>
      <c r="G6" s="10" t="s">
        <v>39</v>
      </c>
      <c r="H6" s="10" t="s">
        <v>4</v>
      </c>
      <c r="I6" s="248"/>
    </row>
    <row r="7" s="238" customFormat="1" ht="33" customHeight="1" spans="1:9">
      <c r="A7" s="247"/>
      <c r="B7" s="10" t="s">
        <v>40</v>
      </c>
      <c r="C7" s="10" t="s">
        <v>41</v>
      </c>
      <c r="D7" s="10" t="s">
        <v>19</v>
      </c>
      <c r="E7" s="10"/>
      <c r="F7" s="10"/>
      <c r="G7" s="10" t="s">
        <v>42</v>
      </c>
      <c r="H7" s="10" t="s">
        <v>4</v>
      </c>
      <c r="I7" s="248"/>
    </row>
    <row r="8" s="238" customFormat="1" ht="33" customHeight="1" spans="1:9">
      <c r="A8" s="247"/>
      <c r="B8" s="10" t="s">
        <v>43</v>
      </c>
      <c r="C8" s="10" t="s">
        <v>38</v>
      </c>
      <c r="D8" s="10"/>
      <c r="E8" s="10" t="s">
        <v>19</v>
      </c>
      <c r="F8" s="10"/>
      <c r="G8" s="10" t="s">
        <v>44</v>
      </c>
      <c r="H8" s="10" t="s">
        <v>4</v>
      </c>
      <c r="I8" s="248"/>
    </row>
    <row r="9" s="238" customFormat="1" ht="33" customHeight="1" spans="1:9">
      <c r="A9" s="247"/>
      <c r="B9" s="10" t="s">
        <v>45</v>
      </c>
      <c r="C9" s="10" t="s">
        <v>41</v>
      </c>
      <c r="D9" s="10"/>
      <c r="E9" s="10" t="s">
        <v>19</v>
      </c>
      <c r="F9" s="10"/>
      <c r="G9" s="10" t="s">
        <v>46</v>
      </c>
      <c r="H9" s="10" t="s">
        <v>4</v>
      </c>
      <c r="I9" s="248"/>
    </row>
    <row r="10" s="238" customFormat="1" ht="33" customHeight="1" spans="1:9">
      <c r="A10" s="247"/>
      <c r="B10" s="10" t="s">
        <v>47</v>
      </c>
      <c r="C10" s="10" t="s">
        <v>38</v>
      </c>
      <c r="D10" s="10"/>
      <c r="E10" s="10"/>
      <c r="F10" s="10" t="s">
        <v>19</v>
      </c>
      <c r="G10" s="10" t="s">
        <v>48</v>
      </c>
      <c r="H10" s="10" t="s">
        <v>4</v>
      </c>
      <c r="I10" s="248"/>
    </row>
    <row r="11" s="238" customFormat="1" ht="33" customHeight="1" spans="1:9">
      <c r="A11" s="247"/>
      <c r="B11" s="10" t="s">
        <v>49</v>
      </c>
      <c r="C11" s="10" t="s">
        <v>41</v>
      </c>
      <c r="D11" s="10"/>
      <c r="E11" s="10"/>
      <c r="F11" s="10" t="s">
        <v>19</v>
      </c>
      <c r="G11" s="10" t="s">
        <v>50</v>
      </c>
      <c r="H11" s="10" t="s">
        <v>4</v>
      </c>
      <c r="I11" s="248"/>
    </row>
    <row r="12" s="238" customFormat="1" ht="37" customHeight="1" spans="1:9">
      <c r="A12" s="246" t="s">
        <v>51</v>
      </c>
      <c r="B12" s="25" t="s">
        <v>52</v>
      </c>
      <c r="C12" s="25" t="s">
        <v>53</v>
      </c>
      <c r="D12" s="10" t="s">
        <v>19</v>
      </c>
      <c r="E12" s="10" t="s">
        <v>19</v>
      </c>
      <c r="F12" s="10"/>
      <c r="G12" s="10"/>
      <c r="H12" s="10" t="s">
        <v>4</v>
      </c>
      <c r="I12" s="248"/>
    </row>
  </sheetData>
  <mergeCells count="10">
    <mergeCell ref="A1:H1"/>
    <mergeCell ref="D2:F2"/>
    <mergeCell ref="A2:A3"/>
    <mergeCell ref="A4:A5"/>
    <mergeCell ref="A6:A11"/>
    <mergeCell ref="B2:B3"/>
    <mergeCell ref="C2:C3"/>
    <mergeCell ref="C4:C5"/>
    <mergeCell ref="G2:G3"/>
    <mergeCell ref="H2:H3"/>
  </mergeCells>
  <hyperlinks>
    <hyperlink ref="H6" location="Ural以色列直发!A1" display="点击查看"/>
    <hyperlink ref="H8" location="Ural俄罗斯直发!A1" display="点击查看"/>
    <hyperlink ref="H10" location="Ural以色列直发!A1" display="点击查看"/>
    <hyperlink ref="H11" location="Ural以色列直发!A1" display="点击查看"/>
    <hyperlink ref="H12" location="'Ural以色列尾程-清+派'!A1" display="点击查看"/>
    <hyperlink ref="H7" location="Ural以色列直发!A1" display="点击查看"/>
    <hyperlink ref="H9" location="Ural以色列直发!A1" display="点击查看"/>
    <hyperlink ref="H4" location="ozon官方伙伴Ural线上物流!A1" display="点击查看"/>
    <hyperlink ref="H5" location="ozon官方伙伴Ural线上物流!A1" display="点击查看"/>
  </hyperlink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XFD35"/>
  <sheetViews>
    <sheetView zoomScale="85" zoomScaleNormal="85" workbookViewId="0">
      <selection activeCell="J11" sqref="J11"/>
    </sheetView>
  </sheetViews>
  <sheetFormatPr defaultColWidth="9" defaultRowHeight="13.5"/>
  <cols>
    <col min="1" max="1" width="22.775" style="172" customWidth="1"/>
    <col min="2" max="2" width="37.3416666666667" style="172" customWidth="1"/>
    <col min="3" max="4" width="19" style="172" customWidth="1"/>
    <col min="5" max="5" width="20.6333333333333" style="172" customWidth="1"/>
    <col min="6" max="8" width="22.2583333333333" style="172" customWidth="1"/>
    <col min="9" max="16374" width="9" style="172"/>
  </cols>
  <sheetData>
    <row r="1" s="60" customFormat="1" ht="111" customHeight="1" spans="1:9">
      <c r="A1" s="178" t="s">
        <v>473</v>
      </c>
      <c r="B1" s="179"/>
      <c r="C1" s="179"/>
      <c r="D1" s="179"/>
      <c r="E1" s="179"/>
      <c r="F1" s="179"/>
      <c r="G1" s="179"/>
      <c r="H1" s="179"/>
      <c r="I1" s="170" t="s">
        <v>55</v>
      </c>
    </row>
    <row r="2" s="172" customFormat="1" ht="48" customHeight="1" spans="1:8">
      <c r="A2" s="180" t="s">
        <v>56</v>
      </c>
      <c r="B2" s="180" t="s">
        <v>57</v>
      </c>
      <c r="C2" s="180" t="s">
        <v>58</v>
      </c>
      <c r="D2" s="180" t="s">
        <v>59</v>
      </c>
      <c r="E2" s="180" t="s">
        <v>60</v>
      </c>
      <c r="F2" s="180" t="s">
        <v>61</v>
      </c>
      <c r="G2" s="180" t="s">
        <v>474</v>
      </c>
      <c r="H2" s="180" t="s">
        <v>475</v>
      </c>
    </row>
    <row r="3" s="172" customFormat="1" ht="17.25" spans="1:8">
      <c r="A3" s="79" t="s">
        <v>476</v>
      </c>
      <c r="B3" s="181" t="s">
        <v>37</v>
      </c>
      <c r="C3" s="73" t="s">
        <v>477</v>
      </c>
      <c r="D3" s="73" t="s">
        <v>478</v>
      </c>
      <c r="E3" s="182" t="s">
        <v>479</v>
      </c>
      <c r="F3" s="182" t="s">
        <v>78</v>
      </c>
      <c r="G3" s="183">
        <v>85</v>
      </c>
      <c r="H3" s="184">
        <v>23</v>
      </c>
    </row>
    <row r="4" s="172" customFormat="1" ht="16.5" customHeight="1" spans="1:8">
      <c r="A4" s="79"/>
      <c r="B4" s="185"/>
      <c r="C4" s="73"/>
      <c r="D4" s="73"/>
      <c r="E4" s="182" t="s">
        <v>480</v>
      </c>
      <c r="F4" s="182" t="s">
        <v>481</v>
      </c>
      <c r="G4" s="186"/>
      <c r="H4" s="187"/>
    </row>
    <row r="5" s="172" customFormat="1" ht="16.5" customHeight="1" spans="1:8">
      <c r="A5" s="79"/>
      <c r="B5" s="73" t="s">
        <v>40</v>
      </c>
      <c r="C5" s="73"/>
      <c r="D5" s="73"/>
      <c r="E5" s="182" t="s">
        <v>479</v>
      </c>
      <c r="F5" s="182" t="s">
        <v>78</v>
      </c>
      <c r="G5" s="188">
        <v>85</v>
      </c>
      <c r="H5" s="182">
        <v>50</v>
      </c>
    </row>
    <row r="6" s="172" customFormat="1" ht="16.5" customHeight="1" spans="1:8">
      <c r="A6" s="79"/>
      <c r="B6" s="73"/>
      <c r="C6" s="73"/>
      <c r="D6" s="73"/>
      <c r="E6" s="182" t="s">
        <v>482</v>
      </c>
      <c r="F6" s="182" t="s">
        <v>481</v>
      </c>
      <c r="G6" s="188"/>
      <c r="H6" s="182"/>
    </row>
    <row r="7" s="172" customFormat="1" ht="17.25" spans="1:8">
      <c r="A7" s="79"/>
      <c r="B7" s="181" t="s">
        <v>43</v>
      </c>
      <c r="C7" s="73" t="s">
        <v>477</v>
      </c>
      <c r="D7" s="73" t="s">
        <v>478</v>
      </c>
      <c r="E7" s="182" t="s">
        <v>479</v>
      </c>
      <c r="F7" s="182" t="s">
        <v>78</v>
      </c>
      <c r="G7" s="183">
        <v>85</v>
      </c>
      <c r="H7" s="184">
        <v>23</v>
      </c>
    </row>
    <row r="8" s="172" customFormat="1" ht="17.25" spans="1:8">
      <c r="A8" s="79"/>
      <c r="B8" s="185"/>
      <c r="C8" s="73"/>
      <c r="D8" s="73"/>
      <c r="E8" s="182" t="s">
        <v>480</v>
      </c>
      <c r="F8" s="182" t="s">
        <v>481</v>
      </c>
      <c r="G8" s="186"/>
      <c r="H8" s="187"/>
    </row>
    <row r="9" s="172" customFormat="1" ht="17.25" spans="1:8">
      <c r="A9" s="79"/>
      <c r="B9" s="73" t="s">
        <v>45</v>
      </c>
      <c r="C9" s="73"/>
      <c r="D9" s="73"/>
      <c r="E9" s="182" t="s">
        <v>479</v>
      </c>
      <c r="F9" s="182" t="s">
        <v>78</v>
      </c>
      <c r="G9" s="188">
        <v>85</v>
      </c>
      <c r="H9" s="182">
        <v>50</v>
      </c>
    </row>
    <row r="10" s="172" customFormat="1" ht="17.25" spans="1:8">
      <c r="A10" s="79"/>
      <c r="B10" s="73"/>
      <c r="C10" s="73"/>
      <c r="D10" s="73"/>
      <c r="E10" s="182" t="s">
        <v>482</v>
      </c>
      <c r="F10" s="182" t="s">
        <v>481</v>
      </c>
      <c r="G10" s="188"/>
      <c r="H10" s="182"/>
    </row>
    <row r="11" s="172" customFormat="1" ht="17.25" spans="1:8">
      <c r="A11" s="79"/>
      <c r="B11" s="181" t="s">
        <v>47</v>
      </c>
      <c r="C11" s="73" t="s">
        <v>477</v>
      </c>
      <c r="D11" s="73" t="s">
        <v>478</v>
      </c>
      <c r="E11" s="182" t="s">
        <v>479</v>
      </c>
      <c r="F11" s="182" t="s">
        <v>78</v>
      </c>
      <c r="G11" s="183">
        <v>85</v>
      </c>
      <c r="H11" s="184">
        <v>23</v>
      </c>
    </row>
    <row r="12" s="172" customFormat="1" ht="17.25" spans="1:10">
      <c r="A12" s="79"/>
      <c r="B12" s="185"/>
      <c r="C12" s="73"/>
      <c r="D12" s="73"/>
      <c r="E12" s="182" t="s">
        <v>480</v>
      </c>
      <c r="F12" s="182" t="s">
        <v>481</v>
      </c>
      <c r="G12" s="186"/>
      <c r="H12" s="187"/>
      <c r="J12" s="237"/>
    </row>
    <row r="13" s="172" customFormat="1" ht="17.25" spans="1:10">
      <c r="A13" s="79"/>
      <c r="B13" s="73" t="s">
        <v>49</v>
      </c>
      <c r="C13" s="73"/>
      <c r="D13" s="73"/>
      <c r="E13" s="182" t="s">
        <v>479</v>
      </c>
      <c r="F13" s="182" t="s">
        <v>78</v>
      </c>
      <c r="G13" s="188">
        <v>85</v>
      </c>
      <c r="H13" s="182">
        <v>50</v>
      </c>
      <c r="J13" s="237"/>
    </row>
    <row r="14" s="172" customFormat="1" ht="17.25" spans="1:10">
      <c r="A14" s="79"/>
      <c r="B14" s="73"/>
      <c r="C14" s="73"/>
      <c r="D14" s="73"/>
      <c r="E14" s="182" t="s">
        <v>482</v>
      </c>
      <c r="F14" s="182" t="s">
        <v>481</v>
      </c>
      <c r="G14" s="188"/>
      <c r="H14" s="182"/>
      <c r="J14" s="237"/>
    </row>
    <row r="15" s="172" customFormat="1" ht="44" customHeight="1" spans="1:8">
      <c r="A15" s="87"/>
      <c r="B15" s="189" t="s">
        <v>483</v>
      </c>
      <c r="C15" s="190"/>
      <c r="D15" s="190"/>
      <c r="E15" s="190"/>
      <c r="F15" s="191"/>
      <c r="G15" s="192" t="s">
        <v>484</v>
      </c>
      <c r="H15" s="193" t="s">
        <v>485</v>
      </c>
    </row>
    <row r="16" s="172" customFormat="1" ht="17.25" spans="1:8">
      <c r="A16" s="194"/>
      <c r="B16" s="194"/>
      <c r="C16" s="195"/>
      <c r="D16" s="196"/>
      <c r="E16" s="196"/>
      <c r="F16" s="196"/>
      <c r="G16" s="196"/>
      <c r="H16" s="197"/>
    </row>
    <row r="17" s="172" customFormat="1" ht="17.25" spans="1:8">
      <c r="A17" s="198"/>
      <c r="B17" s="199" t="s">
        <v>98</v>
      </c>
      <c r="C17" s="198"/>
      <c r="D17" s="200"/>
      <c r="E17" s="200"/>
      <c r="F17" s="200"/>
      <c r="G17" s="200"/>
      <c r="H17" s="201"/>
    </row>
    <row r="18" s="172" customFormat="1" ht="16.5" spans="1:8">
      <c r="A18" s="202"/>
      <c r="B18" s="203" t="s">
        <v>99</v>
      </c>
      <c r="C18" s="204"/>
      <c r="D18" s="204"/>
      <c r="E18" s="204"/>
      <c r="F18" s="204"/>
      <c r="G18" s="204"/>
      <c r="H18" s="205"/>
    </row>
    <row r="19" s="172" customFormat="1" ht="16.5" spans="1:8">
      <c r="A19" s="206"/>
      <c r="B19" s="207" t="s">
        <v>486</v>
      </c>
      <c r="C19" s="208"/>
      <c r="D19" s="209"/>
      <c r="E19" s="209"/>
      <c r="F19" s="209"/>
      <c r="G19" s="209"/>
      <c r="H19" s="210"/>
    </row>
    <row r="20" s="172" customFormat="1" ht="68" customHeight="1" spans="1:8">
      <c r="A20" s="211"/>
      <c r="B20" s="212" t="s">
        <v>487</v>
      </c>
      <c r="C20" s="213"/>
      <c r="D20" s="213"/>
      <c r="E20" s="213"/>
      <c r="F20" s="213"/>
      <c r="G20" s="214"/>
      <c r="H20" s="210"/>
    </row>
    <row r="21" s="172" customFormat="1" ht="16.5" spans="1:8">
      <c r="A21" s="206"/>
      <c r="B21" s="215" t="s">
        <v>488</v>
      </c>
      <c r="C21" s="207"/>
      <c r="D21" s="207"/>
      <c r="E21" s="207"/>
      <c r="F21" s="207"/>
      <c r="G21" s="207"/>
      <c r="H21" s="210"/>
    </row>
    <row r="22" s="172" customFormat="1" ht="16.5" spans="1:8">
      <c r="A22" s="216"/>
      <c r="B22" s="207" t="s">
        <v>486</v>
      </c>
      <c r="C22" s="208"/>
      <c r="D22" s="209"/>
      <c r="E22" s="209"/>
      <c r="F22" s="209"/>
      <c r="G22" s="209"/>
      <c r="H22" s="210"/>
    </row>
    <row r="23" s="172" customFormat="1" ht="78" customHeight="1" spans="1:8">
      <c r="A23" s="217"/>
      <c r="B23" s="218" t="s">
        <v>489</v>
      </c>
      <c r="C23" s="219"/>
      <c r="D23" s="219"/>
      <c r="E23" s="219"/>
      <c r="F23" s="219"/>
      <c r="G23" s="220"/>
      <c r="H23" s="210"/>
    </row>
    <row r="24" s="172" customFormat="1" ht="16.5" spans="1:8">
      <c r="A24" s="206"/>
      <c r="B24" s="215" t="s">
        <v>490</v>
      </c>
      <c r="C24" s="207"/>
      <c r="D24" s="207"/>
      <c r="E24" s="207"/>
      <c r="F24" s="207"/>
      <c r="G24" s="207"/>
      <c r="H24" s="210"/>
    </row>
    <row r="25" s="172" customFormat="1" ht="16.5" spans="1:8">
      <c r="A25" s="216"/>
      <c r="B25" s="207" t="s">
        <v>486</v>
      </c>
      <c r="C25" s="208"/>
      <c r="D25" s="209"/>
      <c r="E25" s="209"/>
      <c r="F25" s="209"/>
      <c r="G25" s="209"/>
      <c r="H25" s="210"/>
    </row>
    <row r="26" s="172" customFormat="1" ht="127" customHeight="1" spans="1:8">
      <c r="A26" s="217"/>
      <c r="B26" s="218" t="s">
        <v>491</v>
      </c>
      <c r="C26" s="219"/>
      <c r="D26" s="219"/>
      <c r="E26" s="219"/>
      <c r="F26" s="219"/>
      <c r="G26" s="220"/>
      <c r="H26" s="210"/>
    </row>
    <row r="27" s="172" customFormat="1" ht="16.5" spans="1:8">
      <c r="A27" s="206"/>
      <c r="B27" s="215" t="s">
        <v>492</v>
      </c>
      <c r="C27" s="207"/>
      <c r="D27" s="207"/>
      <c r="E27" s="207"/>
      <c r="F27" s="207"/>
      <c r="G27" s="207"/>
      <c r="H27" s="210"/>
    </row>
    <row r="28" s="172" customFormat="1" ht="16.5" spans="1:8">
      <c r="A28" s="216"/>
      <c r="B28" s="207" t="s">
        <v>486</v>
      </c>
      <c r="C28" s="208"/>
      <c r="D28" s="209"/>
      <c r="E28" s="209"/>
      <c r="F28" s="209"/>
      <c r="G28" s="209"/>
      <c r="H28" s="210"/>
    </row>
    <row r="29" s="172" customFormat="1" ht="81" customHeight="1" spans="1:8">
      <c r="A29" s="217"/>
      <c r="B29" s="218" t="s">
        <v>493</v>
      </c>
      <c r="C29" s="219"/>
      <c r="D29" s="219"/>
      <c r="E29" s="219"/>
      <c r="F29" s="219"/>
      <c r="G29" s="220"/>
      <c r="H29" s="210"/>
    </row>
    <row r="30" s="172" customFormat="1" ht="23" customHeight="1" spans="1:8">
      <c r="A30" s="221"/>
      <c r="B30" s="199" t="s">
        <v>494</v>
      </c>
      <c r="C30" s="222"/>
      <c r="D30" s="222"/>
      <c r="E30" s="222"/>
      <c r="F30" s="222"/>
      <c r="G30" s="223"/>
      <c r="H30" s="224"/>
    </row>
    <row r="31" s="172" customFormat="1" ht="23" customHeight="1" spans="1:8">
      <c r="A31" s="225"/>
      <c r="B31" s="226" t="s">
        <v>486</v>
      </c>
      <c r="C31" s="227"/>
      <c r="D31" s="227"/>
      <c r="E31" s="227"/>
      <c r="F31" s="227"/>
      <c r="G31" s="227"/>
      <c r="H31" s="224"/>
    </row>
    <row r="32" s="172" customFormat="1" ht="90" customHeight="1" spans="1:8">
      <c r="A32" s="225"/>
      <c r="B32" s="228" t="s">
        <v>495</v>
      </c>
      <c r="C32" s="229"/>
      <c r="D32" s="229"/>
      <c r="E32" s="229"/>
      <c r="F32" s="229"/>
      <c r="G32" s="229"/>
      <c r="H32" s="224"/>
    </row>
    <row r="33" s="61" customFormat="1" ht="16.5" spans="1:8">
      <c r="A33" s="225"/>
      <c r="B33" s="230" t="s">
        <v>496</v>
      </c>
      <c r="C33" s="227"/>
      <c r="D33" s="227"/>
      <c r="E33" s="227"/>
      <c r="F33" s="227"/>
      <c r="G33" s="227"/>
      <c r="H33" s="231"/>
    </row>
    <row r="34" s="61" customFormat="1" ht="34" customHeight="1" spans="1:8">
      <c r="A34" s="232"/>
      <c r="B34" s="233" t="s">
        <v>497</v>
      </c>
      <c r="C34" s="234"/>
      <c r="D34" s="234"/>
      <c r="E34" s="234"/>
      <c r="F34" s="234"/>
      <c r="G34" s="235"/>
      <c r="H34" s="236"/>
    </row>
    <row r="35" s="172" customFormat="1" spans="16375:16384">
      <c r="XEU35"/>
      <c r="XEV35"/>
      <c r="XEW35"/>
      <c r="XEX35"/>
      <c r="XEY35"/>
      <c r="XEZ35"/>
      <c r="XFA35"/>
      <c r="XFB35"/>
      <c r="XFC35"/>
      <c r="XFD35"/>
    </row>
  </sheetData>
  <mergeCells count="34">
    <mergeCell ref="A1:H1"/>
    <mergeCell ref="B15:F15"/>
    <mergeCell ref="B20:G20"/>
    <mergeCell ref="B23:G23"/>
    <mergeCell ref="B26:G26"/>
    <mergeCell ref="B29:G29"/>
    <mergeCell ref="B32:G32"/>
    <mergeCell ref="B34:G34"/>
    <mergeCell ref="A3:A15"/>
    <mergeCell ref="B3:B4"/>
    <mergeCell ref="B5:B6"/>
    <mergeCell ref="B7:B8"/>
    <mergeCell ref="B9:B10"/>
    <mergeCell ref="B11:B12"/>
    <mergeCell ref="B13:B14"/>
    <mergeCell ref="C3:C6"/>
    <mergeCell ref="C7:C10"/>
    <mergeCell ref="C11:C14"/>
    <mergeCell ref="D3:D6"/>
    <mergeCell ref="D7:D10"/>
    <mergeCell ref="D11:D14"/>
    <mergeCell ref="G3:G4"/>
    <mergeCell ref="G5:G6"/>
    <mergeCell ref="G7:G8"/>
    <mergeCell ref="G9:G10"/>
    <mergeCell ref="G11:G12"/>
    <mergeCell ref="G13:G14"/>
    <mergeCell ref="H3:H4"/>
    <mergeCell ref="H5:H6"/>
    <mergeCell ref="H7:H8"/>
    <mergeCell ref="H9:H10"/>
    <mergeCell ref="H11:H12"/>
    <mergeCell ref="H13:H14"/>
    <mergeCell ref="J13:J14"/>
  </mergeCells>
  <hyperlinks>
    <hyperlink ref="I1" location="线路目录!A1" display="返回目录"/>
  </hyperlink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N22"/>
  <sheetViews>
    <sheetView zoomScale="85" zoomScaleNormal="85" workbookViewId="0">
      <selection activeCell="J9" sqref="J9"/>
    </sheetView>
  </sheetViews>
  <sheetFormatPr defaultColWidth="10.2583333333333" defaultRowHeight="36" customHeight="1"/>
  <cols>
    <col min="1" max="1" width="12.6333333333333" style="123" customWidth="1"/>
    <col min="2" max="2" width="38.2583333333333" style="123" customWidth="1"/>
    <col min="3" max="3" width="20.1083333333333" style="123" customWidth="1"/>
    <col min="4" max="4" width="15.6333333333333" style="123" customWidth="1"/>
    <col min="5" max="5" width="18.825" style="123" customWidth="1"/>
    <col min="6" max="6" width="22.5" style="123" customWidth="1"/>
    <col min="7" max="7" width="21.3833333333333" style="123" customWidth="1"/>
    <col min="8" max="8" width="27.3833333333333" style="123" customWidth="1"/>
    <col min="9" max="9" width="10.2583333333333" style="123"/>
    <col min="10" max="10" width="17.1333333333333" style="123" customWidth="1"/>
    <col min="11" max="16384" width="10.2583333333333" style="123"/>
  </cols>
  <sheetData>
    <row r="1" s="123" customFormat="1" ht="111" customHeight="1" spans="1:10">
      <c r="A1" s="125" t="s">
        <v>498</v>
      </c>
      <c r="B1" s="126"/>
      <c r="C1" s="126"/>
      <c r="D1" s="126"/>
      <c r="E1" s="126"/>
      <c r="F1" s="126"/>
      <c r="G1" s="126"/>
      <c r="H1" s="126"/>
      <c r="I1" s="170" t="s">
        <v>55</v>
      </c>
      <c r="J1" s="171"/>
    </row>
    <row r="2" s="123" customFormat="1" ht="41" customHeight="1" spans="1:14">
      <c r="A2" s="127" t="s">
        <v>222</v>
      </c>
      <c r="B2" s="127" t="s">
        <v>58</v>
      </c>
      <c r="C2" s="127" t="s">
        <v>60</v>
      </c>
      <c r="D2" s="127" t="s">
        <v>499</v>
      </c>
      <c r="E2" s="127" t="s">
        <v>500</v>
      </c>
      <c r="F2" s="127" t="s">
        <v>501</v>
      </c>
      <c r="G2" s="127" t="s">
        <v>502</v>
      </c>
      <c r="H2" s="127" t="s">
        <v>503</v>
      </c>
      <c r="J2" s="172"/>
      <c r="K2" s="172"/>
      <c r="L2" s="172"/>
      <c r="M2" s="172"/>
      <c r="N2" s="172"/>
    </row>
    <row r="3" s="123" customFormat="1" ht="18" customHeight="1" spans="1:14">
      <c r="A3" s="74" t="s">
        <v>504</v>
      </c>
      <c r="B3" s="73" t="s">
        <v>52</v>
      </c>
      <c r="C3" s="74" t="s">
        <v>505</v>
      </c>
      <c r="D3" s="74" t="s">
        <v>506</v>
      </c>
      <c r="E3" s="74">
        <v>3</v>
      </c>
      <c r="F3" s="74">
        <v>0.7</v>
      </c>
      <c r="G3" s="74">
        <v>160</v>
      </c>
      <c r="H3" s="74" t="s">
        <v>507</v>
      </c>
      <c r="I3" s="173"/>
      <c r="J3" s="172"/>
      <c r="K3" s="172"/>
      <c r="L3" s="172"/>
      <c r="M3" s="172"/>
      <c r="N3" s="172"/>
    </row>
    <row r="4" s="123" customFormat="1" ht="18" customHeight="1" spans="1:14">
      <c r="A4" s="74"/>
      <c r="B4" s="73"/>
      <c r="C4" s="74" t="s">
        <v>508</v>
      </c>
      <c r="D4" s="74"/>
      <c r="E4" s="74">
        <v>3.2</v>
      </c>
      <c r="F4" s="74">
        <v>0.7</v>
      </c>
      <c r="G4" s="74"/>
      <c r="H4" s="74" t="s">
        <v>507</v>
      </c>
      <c r="I4" s="173"/>
      <c r="J4" s="172"/>
      <c r="K4" s="172"/>
      <c r="L4" s="172"/>
      <c r="M4" s="172"/>
      <c r="N4" s="172"/>
    </row>
    <row r="5" s="123" customFormat="1" ht="18" customHeight="1" spans="1:14">
      <c r="A5" s="74"/>
      <c r="B5" s="74"/>
      <c r="C5" s="74" t="s">
        <v>509</v>
      </c>
      <c r="D5" s="74"/>
      <c r="E5" s="74">
        <v>8.8</v>
      </c>
      <c r="F5" s="74">
        <v>0.7</v>
      </c>
      <c r="G5" s="74"/>
      <c r="H5" s="74" t="s">
        <v>510</v>
      </c>
      <c r="I5" s="173"/>
      <c r="J5" s="172"/>
      <c r="K5" s="172"/>
      <c r="L5" s="172"/>
      <c r="M5" s="172"/>
      <c r="N5" s="172"/>
    </row>
    <row r="6" s="123" customFormat="1" ht="18" customHeight="1" spans="1:14">
      <c r="A6" s="74"/>
      <c r="B6" s="74"/>
      <c r="C6" s="74" t="s">
        <v>511</v>
      </c>
      <c r="D6" s="74"/>
      <c r="E6" s="74">
        <v>9.5</v>
      </c>
      <c r="F6" s="74">
        <v>0.7</v>
      </c>
      <c r="G6" s="74"/>
      <c r="H6" s="74" t="s">
        <v>510</v>
      </c>
      <c r="I6" s="173"/>
      <c r="J6" s="172"/>
      <c r="K6" s="172"/>
      <c r="L6" s="172"/>
      <c r="M6" s="172"/>
      <c r="N6" s="172"/>
    </row>
    <row r="7" s="123" customFormat="1" ht="16.5" spans="1:14">
      <c r="A7" s="128"/>
      <c r="B7" s="128"/>
      <c r="C7" s="128"/>
      <c r="D7" s="128"/>
      <c r="E7" s="128"/>
      <c r="F7" s="128"/>
      <c r="G7" s="128"/>
      <c r="H7" s="128"/>
      <c r="J7" s="172"/>
      <c r="K7" s="172"/>
      <c r="L7" s="172"/>
      <c r="M7" s="172"/>
      <c r="N7" s="172"/>
    </row>
    <row r="8" s="123" customFormat="1" ht="18" spans="1:9">
      <c r="A8" s="129"/>
      <c r="B8" s="130" t="s">
        <v>98</v>
      </c>
      <c r="C8" s="131"/>
      <c r="D8" s="131"/>
      <c r="E8" s="131"/>
      <c r="F8" s="131"/>
      <c r="G8" s="131"/>
      <c r="H8" s="131"/>
      <c r="I8" s="147"/>
    </row>
    <row r="9" s="123" customFormat="1" ht="17.25" spans="1:9">
      <c r="A9" s="132"/>
      <c r="B9" s="133" t="s">
        <v>99</v>
      </c>
      <c r="C9" s="134"/>
      <c r="D9" s="134"/>
      <c r="E9" s="134"/>
      <c r="F9" s="134"/>
      <c r="G9" s="134"/>
      <c r="H9" s="135"/>
      <c r="I9" s="174"/>
    </row>
    <row r="10" s="123" customFormat="1" ht="18" customHeight="1" spans="1:9">
      <c r="A10" s="136"/>
      <c r="B10" s="137" t="s">
        <v>512</v>
      </c>
      <c r="C10" s="138"/>
      <c r="D10" s="138"/>
      <c r="E10" s="139"/>
      <c r="F10" s="139"/>
      <c r="G10" s="139"/>
      <c r="H10" s="140"/>
      <c r="I10" s="174"/>
    </row>
    <row r="11" s="123" customFormat="1" ht="75" customHeight="1" spans="1:9">
      <c r="A11" s="141"/>
      <c r="B11" s="142" t="s">
        <v>513</v>
      </c>
      <c r="C11" s="142"/>
      <c r="D11" s="142"/>
      <c r="E11" s="143"/>
      <c r="F11" s="143"/>
      <c r="G11" s="143"/>
      <c r="H11" s="144"/>
      <c r="I11" s="174"/>
    </row>
    <row r="12" s="123" customFormat="1" ht="17.25" spans="1:9">
      <c r="A12" s="141"/>
      <c r="B12" s="145" t="s">
        <v>110</v>
      </c>
      <c r="C12" s="146"/>
      <c r="D12" s="146"/>
      <c r="E12" s="147"/>
      <c r="F12" s="147"/>
      <c r="G12" s="147"/>
      <c r="H12" s="148"/>
      <c r="I12" s="174"/>
    </row>
    <row r="13" s="123" customFormat="1" ht="18" customHeight="1" spans="1:9">
      <c r="A13" s="136"/>
      <c r="B13" s="137" t="s">
        <v>512</v>
      </c>
      <c r="C13" s="138"/>
      <c r="D13" s="138"/>
      <c r="E13" s="139"/>
      <c r="F13" s="139"/>
      <c r="G13" s="139"/>
      <c r="H13" s="140"/>
      <c r="I13" s="174"/>
    </row>
    <row r="14" s="124" customFormat="1" ht="76" customHeight="1" spans="1:9">
      <c r="A14" s="149"/>
      <c r="B14" s="150" t="s">
        <v>514</v>
      </c>
      <c r="C14" s="151"/>
      <c r="D14" s="151"/>
      <c r="E14" s="151"/>
      <c r="F14" s="151"/>
      <c r="G14" s="152"/>
      <c r="H14" s="153"/>
      <c r="I14" s="175"/>
    </row>
    <row r="15" s="124" customFormat="1" ht="22" customHeight="1" spans="1:9">
      <c r="A15" s="149"/>
      <c r="B15" s="145" t="s">
        <v>515</v>
      </c>
      <c r="C15" s="154"/>
      <c r="D15" s="154"/>
      <c r="E15" s="154"/>
      <c r="F15" s="154"/>
      <c r="G15" s="155"/>
      <c r="H15" s="156"/>
      <c r="I15" s="176"/>
    </row>
    <row r="16" s="124" customFormat="1" ht="114" customHeight="1" spans="1:9">
      <c r="A16" s="149"/>
      <c r="B16" s="150" t="s">
        <v>516</v>
      </c>
      <c r="C16" s="151"/>
      <c r="D16" s="151"/>
      <c r="E16" s="151"/>
      <c r="F16" s="151"/>
      <c r="G16" s="152"/>
      <c r="H16" s="153"/>
      <c r="I16" s="175"/>
    </row>
    <row r="17" s="124" customFormat="1" ht="16" customHeight="1" spans="1:9">
      <c r="A17" s="149"/>
      <c r="B17" s="145" t="s">
        <v>517</v>
      </c>
      <c r="C17" s="154"/>
      <c r="D17" s="154"/>
      <c r="E17" s="154"/>
      <c r="F17" s="154"/>
      <c r="G17" s="157"/>
      <c r="H17" s="156"/>
      <c r="I17" s="176"/>
    </row>
    <row r="18" s="124" customFormat="1" ht="93" customHeight="1" spans="1:9">
      <c r="A18" s="149"/>
      <c r="B18" s="158" t="s">
        <v>518</v>
      </c>
      <c r="C18" s="159"/>
      <c r="D18" s="159"/>
      <c r="E18" s="159"/>
      <c r="F18" s="159"/>
      <c r="G18" s="160"/>
      <c r="H18" s="161"/>
      <c r="I18" s="177"/>
    </row>
    <row r="19" s="124" customFormat="1" ht="21" customHeight="1" spans="1:9">
      <c r="A19" s="149"/>
      <c r="B19" s="145" t="s">
        <v>519</v>
      </c>
      <c r="C19" s="162"/>
      <c r="D19" s="162"/>
      <c r="E19" s="162"/>
      <c r="F19" s="162"/>
      <c r="G19" s="163"/>
      <c r="H19" s="156"/>
      <c r="I19" s="176"/>
    </row>
    <row r="20" s="124" customFormat="1" ht="90" customHeight="1" spans="1:9">
      <c r="A20" s="164"/>
      <c r="B20" s="165" t="s">
        <v>495</v>
      </c>
      <c r="C20" s="166"/>
      <c r="D20" s="166"/>
      <c r="E20" s="166"/>
      <c r="F20" s="166"/>
      <c r="G20" s="167"/>
      <c r="H20" s="168"/>
      <c r="I20" s="177"/>
    </row>
    <row r="21" s="123" customFormat="1" customHeight="1" spans="1:8">
      <c r="A21" s="128"/>
      <c r="B21" s="128"/>
      <c r="C21" s="128"/>
      <c r="D21" s="128"/>
      <c r="E21" s="128"/>
      <c r="F21" s="128"/>
      <c r="G21" s="128"/>
      <c r="H21" s="128"/>
    </row>
    <row r="22" s="123" customFormat="1" customHeight="1" spans="2:2">
      <c r="B22" s="169"/>
    </row>
  </sheetData>
  <mergeCells count="10">
    <mergeCell ref="A1:H1"/>
    <mergeCell ref="B11:H11"/>
    <mergeCell ref="B14:G14"/>
    <mergeCell ref="B16:G16"/>
    <mergeCell ref="B18:G18"/>
    <mergeCell ref="B20:G20"/>
    <mergeCell ref="A3:A6"/>
    <mergeCell ref="B3:B6"/>
    <mergeCell ref="D3:D6"/>
    <mergeCell ref="G3:G6"/>
  </mergeCells>
  <hyperlinks>
    <hyperlink ref="I1" location="线路目录!A1" display="返回目录"/>
  </hyperlink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4"/>
  <sheetViews>
    <sheetView zoomScale="80" zoomScaleNormal="80" topLeftCell="A13" workbookViewId="0">
      <selection activeCell="M4" sqref="M4"/>
    </sheetView>
  </sheetViews>
  <sheetFormatPr defaultColWidth="8.89166666666667" defaultRowHeight="16.5"/>
  <cols>
    <col min="1" max="1" width="11" style="61" customWidth="1"/>
    <col min="2" max="2" width="11.5" style="61" customWidth="1"/>
    <col min="3" max="3" width="11.2583333333333" style="61" customWidth="1"/>
    <col min="4" max="4" width="20.725" style="61" customWidth="1"/>
    <col min="5" max="5" width="22.5" style="61" customWidth="1"/>
    <col min="6" max="6" width="31.8833333333333" style="61" customWidth="1"/>
    <col min="7" max="7" width="34.9083333333333" style="61" customWidth="1"/>
    <col min="8" max="8" width="22.8166666666667" style="61" customWidth="1"/>
    <col min="9" max="9" width="16.3833333333333" style="61" customWidth="1"/>
    <col min="10" max="10" width="9.55" style="61" customWidth="1"/>
    <col min="11" max="16384" width="8.89166666666667" style="61"/>
  </cols>
  <sheetData>
    <row r="1" s="60" customFormat="1" ht="111" customHeight="1" spans="1:11">
      <c r="A1" s="68" t="s">
        <v>520</v>
      </c>
      <c r="B1" s="69"/>
      <c r="C1" s="69"/>
      <c r="D1" s="69"/>
      <c r="E1" s="69"/>
      <c r="F1" s="69"/>
      <c r="G1" s="69"/>
      <c r="H1" s="69"/>
      <c r="I1" s="69"/>
      <c r="J1" s="106" t="s">
        <v>55</v>
      </c>
      <c r="K1" s="107"/>
    </row>
    <row r="2" s="61" customFormat="1" ht="41" customHeight="1" spans="1:10">
      <c r="A2" s="70" t="s">
        <v>521</v>
      </c>
      <c r="B2" s="71"/>
      <c r="C2" s="71"/>
      <c r="D2" s="71"/>
      <c r="E2" s="71"/>
      <c r="F2" s="71"/>
      <c r="G2" s="71"/>
      <c r="H2" s="71"/>
      <c r="I2" s="108"/>
      <c r="J2" s="109"/>
    </row>
    <row r="3" s="60" customFormat="1" ht="41" customHeight="1" spans="1:11">
      <c r="A3" s="72" t="s">
        <v>522</v>
      </c>
      <c r="B3" s="72" t="s">
        <v>523</v>
      </c>
      <c r="C3" s="72" t="s">
        <v>524</v>
      </c>
      <c r="D3" s="72" t="s">
        <v>525</v>
      </c>
      <c r="E3" s="72" t="s">
        <v>526</v>
      </c>
      <c r="F3" s="72" t="s">
        <v>527</v>
      </c>
      <c r="G3" s="72" t="s">
        <v>528</v>
      </c>
      <c r="H3" s="72" t="s">
        <v>529</v>
      </c>
      <c r="I3" s="72" t="s">
        <v>530</v>
      </c>
      <c r="K3" s="110"/>
    </row>
    <row r="4" s="62" customFormat="1" ht="185" customHeight="1" spans="1:10">
      <c r="A4" s="73" t="s">
        <v>531</v>
      </c>
      <c r="B4" s="73"/>
      <c r="C4" s="74" t="s">
        <v>532</v>
      </c>
      <c r="D4" s="73" t="s">
        <v>533</v>
      </c>
      <c r="E4" s="75" t="s">
        <v>534</v>
      </c>
      <c r="F4" s="75" t="s">
        <v>535</v>
      </c>
      <c r="G4" s="73" t="s">
        <v>536</v>
      </c>
      <c r="H4" s="73" t="s">
        <v>537</v>
      </c>
      <c r="I4" s="73"/>
      <c r="J4" s="111"/>
    </row>
    <row r="5" s="62" customFormat="1" ht="181" customHeight="1" spans="1:10">
      <c r="A5" s="73"/>
      <c r="B5" s="73"/>
      <c r="C5" s="74"/>
      <c r="D5" s="73" t="s">
        <v>538</v>
      </c>
      <c r="E5" s="75" t="s">
        <v>539</v>
      </c>
      <c r="F5" s="75" t="s">
        <v>535</v>
      </c>
      <c r="G5" s="73" t="s">
        <v>540</v>
      </c>
      <c r="H5" s="73"/>
      <c r="I5" s="73"/>
      <c r="J5" s="111"/>
    </row>
    <row r="6" s="62" customFormat="1" ht="197" customHeight="1" spans="1:10">
      <c r="A6" s="73"/>
      <c r="B6" s="73"/>
      <c r="C6" s="74" t="s">
        <v>541</v>
      </c>
      <c r="D6" s="73" t="s">
        <v>542</v>
      </c>
      <c r="E6" s="73" t="s">
        <v>543</v>
      </c>
      <c r="F6" s="75" t="s">
        <v>544</v>
      </c>
      <c r="G6" s="75" t="s">
        <v>545</v>
      </c>
      <c r="H6" s="74" t="s">
        <v>546</v>
      </c>
      <c r="I6" s="73" t="s">
        <v>547</v>
      </c>
      <c r="J6" s="111"/>
    </row>
    <row r="7" s="61" customFormat="1" ht="87" customHeight="1" spans="1:9">
      <c r="A7" s="76" t="s">
        <v>548</v>
      </c>
      <c r="B7" s="76" t="s">
        <v>228</v>
      </c>
      <c r="C7" s="76" t="s">
        <v>549</v>
      </c>
      <c r="D7" s="77" t="s">
        <v>550</v>
      </c>
      <c r="E7" s="77" t="s">
        <v>551</v>
      </c>
      <c r="F7" s="77" t="s">
        <v>552</v>
      </c>
      <c r="G7" s="77" t="s">
        <v>553</v>
      </c>
      <c r="H7" s="78" t="s">
        <v>554</v>
      </c>
      <c r="I7" s="78"/>
    </row>
    <row r="8" s="61" customFormat="1" ht="95" customHeight="1" spans="1:9">
      <c r="A8" s="76"/>
      <c r="B8" s="76"/>
      <c r="C8" s="76" t="s">
        <v>541</v>
      </c>
      <c r="D8" s="77" t="s">
        <v>555</v>
      </c>
      <c r="E8" s="77" t="s">
        <v>556</v>
      </c>
      <c r="F8" s="77" t="s">
        <v>557</v>
      </c>
      <c r="G8" s="77" t="s">
        <v>558</v>
      </c>
      <c r="H8" s="78" t="s">
        <v>554</v>
      </c>
      <c r="I8" s="78" t="s">
        <v>547</v>
      </c>
    </row>
    <row r="9" s="63" customFormat="1" ht="102" customHeight="1" spans="1:12">
      <c r="A9" s="79" t="s">
        <v>559</v>
      </c>
      <c r="B9" s="80" t="s">
        <v>560</v>
      </c>
      <c r="C9" s="81" t="s">
        <v>561</v>
      </c>
      <c r="D9" s="82" t="s">
        <v>562</v>
      </c>
      <c r="E9" s="82" t="s">
        <v>563</v>
      </c>
      <c r="F9" s="82" t="s">
        <v>564</v>
      </c>
      <c r="G9" s="82" t="s">
        <v>546</v>
      </c>
      <c r="H9" s="81" t="s">
        <v>546</v>
      </c>
      <c r="I9" s="81"/>
      <c r="L9" s="61"/>
    </row>
    <row r="10" s="64" customFormat="1" ht="102" customHeight="1" spans="1:10">
      <c r="A10" s="79"/>
      <c r="B10" s="83" t="s">
        <v>504</v>
      </c>
      <c r="C10" s="83" t="s">
        <v>549</v>
      </c>
      <c r="D10" s="84" t="s">
        <v>565</v>
      </c>
      <c r="E10" s="85" t="s">
        <v>566</v>
      </c>
      <c r="F10" s="85" t="s">
        <v>567</v>
      </c>
      <c r="G10" s="85" t="s">
        <v>536</v>
      </c>
      <c r="H10" s="84" t="s">
        <v>568</v>
      </c>
      <c r="I10" s="112"/>
      <c r="J10" s="111"/>
    </row>
    <row r="11" s="64" customFormat="1" ht="98" customHeight="1" spans="1:10">
      <c r="A11" s="79"/>
      <c r="B11" s="83"/>
      <c r="C11" s="83" t="s">
        <v>541</v>
      </c>
      <c r="D11" s="84" t="s">
        <v>569</v>
      </c>
      <c r="E11" s="84" t="s">
        <v>570</v>
      </c>
      <c r="F11" s="86" t="s">
        <v>571</v>
      </c>
      <c r="G11" s="85" t="s">
        <v>572</v>
      </c>
      <c r="H11" s="83" t="s">
        <v>546</v>
      </c>
      <c r="I11" s="83" t="s">
        <v>547</v>
      </c>
      <c r="J11" s="111"/>
    </row>
    <row r="12" s="64" customFormat="1" ht="100" customHeight="1" spans="1:10">
      <c r="A12" s="79"/>
      <c r="B12" s="83"/>
      <c r="C12" s="83" t="s">
        <v>573</v>
      </c>
      <c r="D12" s="83" t="s">
        <v>574</v>
      </c>
      <c r="E12" s="84" t="s">
        <v>575</v>
      </c>
      <c r="F12" s="85" t="s">
        <v>576</v>
      </c>
      <c r="G12" s="85" t="s">
        <v>577</v>
      </c>
      <c r="H12" s="85" t="s">
        <v>578</v>
      </c>
      <c r="I12" s="112"/>
      <c r="J12" s="111"/>
    </row>
    <row r="13" s="64" customFormat="1" ht="126" customHeight="1" spans="1:10">
      <c r="A13" s="87"/>
      <c r="B13" s="83"/>
      <c r="C13" s="83" t="s">
        <v>579</v>
      </c>
      <c r="D13" s="84" t="s">
        <v>580</v>
      </c>
      <c r="E13" s="84" t="s">
        <v>581</v>
      </c>
      <c r="F13" s="85" t="s">
        <v>582</v>
      </c>
      <c r="G13" s="85" t="s">
        <v>583</v>
      </c>
      <c r="H13" s="85" t="s">
        <v>584</v>
      </c>
      <c r="I13" s="112"/>
      <c r="J13" s="111"/>
    </row>
    <row r="14" s="65" customFormat="1" ht="52" customHeight="1" spans="1:10">
      <c r="A14" s="76" t="s">
        <v>585</v>
      </c>
      <c r="B14" s="76"/>
      <c r="C14" s="77" t="s">
        <v>586</v>
      </c>
      <c r="D14" s="77"/>
      <c r="E14" s="77"/>
      <c r="F14" s="77"/>
      <c r="G14" s="77"/>
      <c r="H14" s="77"/>
      <c r="I14" s="77"/>
      <c r="J14" s="113"/>
    </row>
    <row r="15" s="65" customFormat="1" ht="60" customHeight="1" spans="1:10">
      <c r="A15" s="76" t="s">
        <v>587</v>
      </c>
      <c r="B15" s="76"/>
      <c r="C15" s="77" t="s">
        <v>588</v>
      </c>
      <c r="D15" s="77"/>
      <c r="E15" s="77"/>
      <c r="F15" s="77"/>
      <c r="G15" s="77"/>
      <c r="H15" s="77"/>
      <c r="I15" s="77"/>
      <c r="J15" s="113"/>
    </row>
    <row r="16" s="65" customFormat="1" ht="54" customHeight="1" spans="1:10">
      <c r="A16" s="76" t="s">
        <v>589</v>
      </c>
      <c r="B16" s="76"/>
      <c r="C16" s="77" t="s">
        <v>590</v>
      </c>
      <c r="D16" s="77"/>
      <c r="E16" s="77"/>
      <c r="F16" s="77"/>
      <c r="G16" s="77"/>
      <c r="H16" s="77"/>
      <c r="I16" s="77"/>
      <c r="J16" s="113"/>
    </row>
    <row r="17" s="65" customFormat="1" ht="67" customHeight="1" spans="1:10">
      <c r="A17" s="76" t="s">
        <v>591</v>
      </c>
      <c r="B17" s="76"/>
      <c r="C17" s="77" t="s">
        <v>592</v>
      </c>
      <c r="D17" s="77"/>
      <c r="E17" s="77"/>
      <c r="F17" s="77"/>
      <c r="G17" s="77"/>
      <c r="H17" s="77"/>
      <c r="I17" s="77"/>
      <c r="J17" s="113"/>
    </row>
    <row r="18" s="66" customFormat="1" ht="36" customHeight="1" spans="1:9">
      <c r="A18" s="88" t="s">
        <v>593</v>
      </c>
      <c r="B18" s="89"/>
      <c r="C18" s="88" t="s">
        <v>594</v>
      </c>
      <c r="D18" s="89"/>
      <c r="E18" s="90" t="s">
        <v>595</v>
      </c>
      <c r="F18" s="91" t="s">
        <v>596</v>
      </c>
      <c r="G18" s="92"/>
      <c r="H18" s="88" t="s">
        <v>597</v>
      </c>
      <c r="I18" s="89"/>
    </row>
    <row r="19" s="66" customFormat="1" ht="101" customHeight="1" spans="1:10">
      <c r="A19" s="73" t="s">
        <v>598</v>
      </c>
      <c r="B19" s="73"/>
      <c r="C19" s="73" t="s">
        <v>599</v>
      </c>
      <c r="D19" s="73"/>
      <c r="E19" s="73" t="s">
        <v>600</v>
      </c>
      <c r="F19" s="73" t="s">
        <v>601</v>
      </c>
      <c r="G19" s="73"/>
      <c r="H19" s="73" t="s">
        <v>602</v>
      </c>
      <c r="I19" s="73"/>
      <c r="J19" s="114"/>
    </row>
    <row r="20" s="66" customFormat="1" ht="36" customHeight="1" spans="1:10">
      <c r="A20" s="93" t="s">
        <v>603</v>
      </c>
      <c r="B20" s="94"/>
      <c r="C20" s="94"/>
      <c r="D20" s="94"/>
      <c r="E20" s="94"/>
      <c r="F20" s="94"/>
      <c r="G20" s="94"/>
      <c r="H20" s="88" t="s">
        <v>604</v>
      </c>
      <c r="I20" s="89"/>
      <c r="J20" s="114"/>
    </row>
    <row r="21" s="67" customFormat="1" ht="40" customHeight="1" spans="1:10">
      <c r="A21" s="76" t="s">
        <v>605</v>
      </c>
      <c r="B21" s="76"/>
      <c r="C21" s="76" t="s">
        <v>606</v>
      </c>
      <c r="D21" s="76"/>
      <c r="E21" s="76" t="s">
        <v>607</v>
      </c>
      <c r="F21" s="76" t="s">
        <v>249</v>
      </c>
      <c r="G21" s="76"/>
      <c r="H21" s="95" t="s">
        <v>608</v>
      </c>
      <c r="I21" s="115"/>
      <c r="J21" s="116"/>
    </row>
    <row r="22" s="67" customFormat="1" ht="33" customHeight="1" spans="1:10">
      <c r="A22" s="74" t="s">
        <v>609</v>
      </c>
      <c r="B22" s="74"/>
      <c r="C22" s="74" t="s">
        <v>610</v>
      </c>
      <c r="D22" s="74" t="s">
        <v>611</v>
      </c>
      <c r="E22" s="74" t="s">
        <v>612</v>
      </c>
      <c r="F22" s="74" t="s">
        <v>613</v>
      </c>
      <c r="G22" s="96"/>
      <c r="H22" s="97"/>
      <c r="I22" s="117"/>
      <c r="J22" s="116"/>
    </row>
    <row r="23" s="67" customFormat="1" ht="33" customHeight="1" spans="1:10">
      <c r="A23" s="74" t="s">
        <v>614</v>
      </c>
      <c r="B23" s="74"/>
      <c r="C23" s="74" t="s">
        <v>610</v>
      </c>
      <c r="D23" s="74" t="s">
        <v>615</v>
      </c>
      <c r="E23" s="74" t="s">
        <v>616</v>
      </c>
      <c r="F23" s="74" t="s">
        <v>613</v>
      </c>
      <c r="G23" s="96"/>
      <c r="H23" s="98" t="s">
        <v>617</v>
      </c>
      <c r="I23" s="118"/>
      <c r="J23" s="116"/>
    </row>
    <row r="24" s="67" customFormat="1" ht="33" customHeight="1" spans="1:10">
      <c r="A24" s="74" t="s">
        <v>618</v>
      </c>
      <c r="B24" s="74"/>
      <c r="C24" s="74" t="s">
        <v>610</v>
      </c>
      <c r="D24" s="74" t="s">
        <v>619</v>
      </c>
      <c r="E24" s="74" t="s">
        <v>620</v>
      </c>
      <c r="F24" s="74" t="s">
        <v>613</v>
      </c>
      <c r="G24" s="96"/>
      <c r="H24" s="99"/>
      <c r="I24" s="119"/>
      <c r="J24" s="116"/>
    </row>
    <row r="25" s="67" customFormat="1" ht="36" customHeight="1" spans="1:10">
      <c r="A25" s="93" t="s">
        <v>621</v>
      </c>
      <c r="B25" s="94"/>
      <c r="C25" s="94"/>
      <c r="D25" s="94"/>
      <c r="E25" s="94"/>
      <c r="F25" s="94"/>
      <c r="G25" s="94"/>
      <c r="H25" s="100" t="s">
        <v>622</v>
      </c>
      <c r="I25" s="120"/>
      <c r="J25" s="116"/>
    </row>
    <row r="26" s="67" customFormat="1" ht="40" customHeight="1" spans="1:10">
      <c r="A26" s="76" t="s">
        <v>605</v>
      </c>
      <c r="B26" s="76"/>
      <c r="C26" s="76" t="s">
        <v>606</v>
      </c>
      <c r="D26" s="76"/>
      <c r="E26" s="76" t="s">
        <v>607</v>
      </c>
      <c r="F26" s="76" t="s">
        <v>249</v>
      </c>
      <c r="G26" s="76"/>
      <c r="H26" s="101"/>
      <c r="I26" s="121"/>
      <c r="J26" s="116"/>
    </row>
    <row r="27" s="67" customFormat="1" ht="37" customHeight="1" spans="1:10">
      <c r="A27" s="74" t="s">
        <v>613</v>
      </c>
      <c r="B27" s="74"/>
      <c r="C27" s="102" t="s">
        <v>613</v>
      </c>
      <c r="D27" s="102" t="s">
        <v>613</v>
      </c>
      <c r="E27" s="74" t="s">
        <v>613</v>
      </c>
      <c r="F27" s="74" t="s">
        <v>613</v>
      </c>
      <c r="G27" s="96"/>
      <c r="H27" s="98" t="s">
        <v>623</v>
      </c>
      <c r="I27" s="118"/>
      <c r="J27" s="116"/>
    </row>
    <row r="28" s="67" customFormat="1" ht="37" customHeight="1" spans="1:10">
      <c r="A28" s="74"/>
      <c r="B28" s="74"/>
      <c r="C28" s="102"/>
      <c r="D28" s="102"/>
      <c r="E28" s="74"/>
      <c r="F28" s="74"/>
      <c r="G28" s="96"/>
      <c r="H28" s="99"/>
      <c r="I28" s="119"/>
      <c r="J28" s="116"/>
    </row>
    <row r="29" s="67" customFormat="1" ht="36" customHeight="1" spans="1:10">
      <c r="A29" s="93" t="s">
        <v>624</v>
      </c>
      <c r="B29" s="94"/>
      <c r="C29" s="94"/>
      <c r="D29" s="94"/>
      <c r="E29" s="94"/>
      <c r="F29" s="94"/>
      <c r="G29" s="94"/>
      <c r="H29" s="97"/>
      <c r="I29" s="117"/>
      <c r="J29" s="116"/>
    </row>
    <row r="30" s="67" customFormat="1" ht="40" customHeight="1" spans="1:10">
      <c r="A30" s="76" t="s">
        <v>605</v>
      </c>
      <c r="B30" s="76"/>
      <c r="C30" s="76" t="s">
        <v>606</v>
      </c>
      <c r="D30" s="76"/>
      <c r="E30" s="76" t="s">
        <v>607</v>
      </c>
      <c r="F30" s="76" t="s">
        <v>249</v>
      </c>
      <c r="G30" s="76"/>
      <c r="H30" s="98" t="s">
        <v>625</v>
      </c>
      <c r="I30" s="118"/>
      <c r="J30" s="116"/>
    </row>
    <row r="31" s="67" customFormat="1" ht="22.5" spans="1:10">
      <c r="A31" s="74" t="s">
        <v>609</v>
      </c>
      <c r="B31" s="74"/>
      <c r="C31" s="102" t="s">
        <v>610</v>
      </c>
      <c r="D31" s="103" t="s">
        <v>626</v>
      </c>
      <c r="E31" s="103" t="s">
        <v>627</v>
      </c>
      <c r="F31" s="74"/>
      <c r="G31" s="96"/>
      <c r="H31" s="99"/>
      <c r="I31" s="119"/>
      <c r="J31" s="116"/>
    </row>
    <row r="32" s="67" customFormat="1" ht="22.5" spans="1:10">
      <c r="A32" s="74"/>
      <c r="B32" s="74"/>
      <c r="C32" s="102"/>
      <c r="D32" s="102"/>
      <c r="E32" s="102"/>
      <c r="F32" s="74"/>
      <c r="G32" s="96"/>
      <c r="H32" s="97"/>
      <c r="I32" s="117"/>
      <c r="J32" s="116"/>
    </row>
    <row r="33" s="67" customFormat="1" ht="40" customHeight="1" spans="1:10">
      <c r="A33" s="75" t="s">
        <v>628</v>
      </c>
      <c r="B33" s="75"/>
      <c r="C33" s="75"/>
      <c r="D33" s="75"/>
      <c r="E33" s="75"/>
      <c r="F33" s="75"/>
      <c r="G33" s="104"/>
      <c r="H33" s="98" t="s">
        <v>629</v>
      </c>
      <c r="I33" s="118"/>
      <c r="J33" s="116"/>
    </row>
    <row r="34" s="67" customFormat="1" ht="40" customHeight="1" spans="1:10">
      <c r="A34" s="75"/>
      <c r="B34" s="75"/>
      <c r="C34" s="75"/>
      <c r="D34" s="75"/>
      <c r="E34" s="75"/>
      <c r="F34" s="75"/>
      <c r="G34" s="104"/>
      <c r="H34" s="105"/>
      <c r="I34" s="122"/>
      <c r="J34" s="116"/>
    </row>
  </sheetData>
  <mergeCells count="61">
    <mergeCell ref="A1:I1"/>
    <mergeCell ref="A2:I2"/>
    <mergeCell ref="G5:H5"/>
    <mergeCell ref="A14:B14"/>
    <mergeCell ref="C14:I14"/>
    <mergeCell ref="A15:B15"/>
    <mergeCell ref="C15:I15"/>
    <mergeCell ref="A16:B16"/>
    <mergeCell ref="C16:I16"/>
    <mergeCell ref="A17:B17"/>
    <mergeCell ref="C17:I17"/>
    <mergeCell ref="A18:B18"/>
    <mergeCell ref="C18:D18"/>
    <mergeCell ref="F18:G18"/>
    <mergeCell ref="H18:I18"/>
    <mergeCell ref="A19:B19"/>
    <mergeCell ref="C19:D19"/>
    <mergeCell ref="F19:G19"/>
    <mergeCell ref="H19:I19"/>
    <mergeCell ref="A20:G20"/>
    <mergeCell ref="H20:I20"/>
    <mergeCell ref="A21:B21"/>
    <mergeCell ref="C21:D21"/>
    <mergeCell ref="F21:G21"/>
    <mergeCell ref="H21:I21"/>
    <mergeCell ref="A22:B22"/>
    <mergeCell ref="F22:G22"/>
    <mergeCell ref="A23:B23"/>
    <mergeCell ref="F23:G23"/>
    <mergeCell ref="A24:B24"/>
    <mergeCell ref="F24:G24"/>
    <mergeCell ref="A25:G25"/>
    <mergeCell ref="A26:B26"/>
    <mergeCell ref="C26:D26"/>
    <mergeCell ref="F26:G26"/>
    <mergeCell ref="A29:G29"/>
    <mergeCell ref="A30:B30"/>
    <mergeCell ref="C30:D30"/>
    <mergeCell ref="F30:G30"/>
    <mergeCell ref="H33:I33"/>
    <mergeCell ref="A7:A8"/>
    <mergeCell ref="A9:A13"/>
    <mergeCell ref="B7:B8"/>
    <mergeCell ref="B10:B13"/>
    <mergeCell ref="C4:C5"/>
    <mergeCell ref="C27:C28"/>
    <mergeCell ref="C31:C32"/>
    <mergeCell ref="D27:D28"/>
    <mergeCell ref="D31:D32"/>
    <mergeCell ref="E27:E28"/>
    <mergeCell ref="E31:E32"/>
    <mergeCell ref="A4:B6"/>
    <mergeCell ref="H23:I24"/>
    <mergeCell ref="A27:B28"/>
    <mergeCell ref="A31:B32"/>
    <mergeCell ref="F27:G28"/>
    <mergeCell ref="H27:I28"/>
    <mergeCell ref="H30:I31"/>
    <mergeCell ref="F31:G32"/>
    <mergeCell ref="A33:G34"/>
    <mergeCell ref="H25:I26"/>
  </mergeCells>
  <hyperlinks>
    <hyperlink ref="J1" location="线路目录!A1" display="返回目录"/>
  </hyperlink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25"/>
  <sheetViews>
    <sheetView zoomScale="85" zoomScaleNormal="85" workbookViewId="0">
      <selection activeCell="L4" sqref="L4"/>
    </sheetView>
  </sheetViews>
  <sheetFormatPr defaultColWidth="8.15833333333333" defaultRowHeight="16.5"/>
  <cols>
    <col min="1" max="1" width="10.0833333333333" style="5" customWidth="1"/>
    <col min="2" max="2" width="10.5" style="5" customWidth="1"/>
    <col min="3" max="3" width="10.3333333333333" style="5" customWidth="1"/>
    <col min="4" max="4" width="19" style="5" customWidth="1"/>
    <col min="5" max="5" width="20.5833333333333" style="5" customWidth="1"/>
    <col min="6" max="6" width="29.25" style="5" customWidth="1"/>
    <col min="7" max="7" width="32" style="5" customWidth="1"/>
    <col min="8" max="8" width="20.9083333333333" style="5" customWidth="1"/>
    <col min="9" max="9" width="15" style="5" customWidth="1"/>
    <col min="10" max="10" width="8.75" style="5" customWidth="1"/>
    <col min="11" max="12" width="8.15833333333333" style="5"/>
    <col min="13" max="21" width="21.8333333333333" style="5" customWidth="1"/>
    <col min="22" max="16384" width="8.15833333333333" style="5"/>
  </cols>
  <sheetData>
    <row r="1" s="1" customFormat="1" ht="111" customHeight="1" spans="1:11">
      <c r="A1" s="6" t="s">
        <v>630</v>
      </c>
      <c r="B1" s="7"/>
      <c r="C1" s="7"/>
      <c r="D1" s="7"/>
      <c r="E1" s="7"/>
      <c r="F1" s="7"/>
      <c r="G1" s="7"/>
      <c r="H1" s="7"/>
      <c r="I1" s="7"/>
      <c r="J1" s="44" t="s">
        <v>55</v>
      </c>
      <c r="K1" s="45"/>
    </row>
    <row r="2" s="1" customFormat="1" ht="41" customHeight="1" spans="1:22">
      <c r="A2" s="8" t="s">
        <v>522</v>
      </c>
      <c r="B2" s="8" t="s">
        <v>523</v>
      </c>
      <c r="C2" s="8" t="s">
        <v>524</v>
      </c>
      <c r="D2" s="8" t="s">
        <v>525</v>
      </c>
      <c r="E2" s="8" t="s">
        <v>631</v>
      </c>
      <c r="F2" s="8" t="s">
        <v>632</v>
      </c>
      <c r="G2" s="8" t="s">
        <v>633</v>
      </c>
      <c r="H2" s="8" t="s">
        <v>634</v>
      </c>
      <c r="I2" s="8" t="s">
        <v>530</v>
      </c>
      <c r="K2" s="46"/>
      <c r="L2" s="47"/>
      <c r="V2" s="50"/>
    </row>
    <row r="3" s="2" customFormat="1" ht="82.5" spans="1:22">
      <c r="A3" s="9" t="s">
        <v>635</v>
      </c>
      <c r="B3" s="10" t="s">
        <v>636</v>
      </c>
      <c r="C3" s="11" t="s">
        <v>532</v>
      </c>
      <c r="D3" s="11" t="s">
        <v>637</v>
      </c>
      <c r="E3" s="12" t="s">
        <v>638</v>
      </c>
      <c r="F3" s="12" t="s">
        <v>639</v>
      </c>
      <c r="G3" s="13" t="s">
        <v>640</v>
      </c>
      <c r="H3" s="14" t="s">
        <v>641</v>
      </c>
      <c r="I3" s="12" t="s">
        <v>642</v>
      </c>
      <c r="J3" s="48"/>
      <c r="L3" s="49"/>
      <c r="V3" s="48"/>
    </row>
    <row r="4" s="2" customFormat="1" ht="115.5" spans="1:22">
      <c r="A4" s="15"/>
      <c r="B4" s="10" t="s">
        <v>643</v>
      </c>
      <c r="C4" s="11" t="s">
        <v>532</v>
      </c>
      <c r="D4" s="11" t="s">
        <v>644</v>
      </c>
      <c r="E4" s="12" t="s">
        <v>645</v>
      </c>
      <c r="F4" s="12" t="s">
        <v>646</v>
      </c>
      <c r="G4" s="16"/>
      <c r="H4" s="17"/>
      <c r="I4" s="12" t="s">
        <v>647</v>
      </c>
      <c r="J4" s="48"/>
      <c r="L4" s="49"/>
      <c r="V4" s="48"/>
    </row>
    <row r="5" s="1" customFormat="1" ht="52" customHeight="1" spans="1:10">
      <c r="A5" s="18" t="s">
        <v>585</v>
      </c>
      <c r="B5" s="18"/>
      <c r="C5" s="19" t="s">
        <v>586</v>
      </c>
      <c r="D5" s="19"/>
      <c r="E5" s="19"/>
      <c r="F5" s="19"/>
      <c r="G5" s="19"/>
      <c r="H5" s="19"/>
      <c r="I5" s="19"/>
      <c r="J5" s="50"/>
    </row>
    <row r="6" s="1" customFormat="1" ht="60" customHeight="1" spans="1:10">
      <c r="A6" s="18" t="s">
        <v>587</v>
      </c>
      <c r="B6" s="18"/>
      <c r="C6" s="19" t="s">
        <v>588</v>
      </c>
      <c r="D6" s="19"/>
      <c r="E6" s="19"/>
      <c r="F6" s="19"/>
      <c r="G6" s="19"/>
      <c r="H6" s="19"/>
      <c r="I6" s="19"/>
      <c r="J6" s="50"/>
    </row>
    <row r="7" s="1" customFormat="1" ht="54" customHeight="1" spans="1:10">
      <c r="A7" s="18" t="s">
        <v>589</v>
      </c>
      <c r="B7" s="18"/>
      <c r="C7" s="19" t="s">
        <v>590</v>
      </c>
      <c r="D7" s="19"/>
      <c r="E7" s="19"/>
      <c r="F7" s="19"/>
      <c r="G7" s="19"/>
      <c r="H7" s="19"/>
      <c r="I7" s="19"/>
      <c r="J7" s="50"/>
    </row>
    <row r="8" s="1" customFormat="1" ht="67" customHeight="1" spans="1:10">
      <c r="A8" s="18" t="s">
        <v>591</v>
      </c>
      <c r="B8" s="18"/>
      <c r="C8" s="19" t="s">
        <v>592</v>
      </c>
      <c r="D8" s="19"/>
      <c r="E8" s="19"/>
      <c r="F8" s="19"/>
      <c r="G8" s="19"/>
      <c r="H8" s="19"/>
      <c r="I8" s="19"/>
      <c r="J8" s="50"/>
    </row>
    <row r="9" s="3" customFormat="1" ht="36" customHeight="1" spans="1:9">
      <c r="A9" s="20" t="s">
        <v>593</v>
      </c>
      <c r="B9" s="21"/>
      <c r="C9" s="20" t="s">
        <v>594</v>
      </c>
      <c r="D9" s="21"/>
      <c r="E9" s="22" t="s">
        <v>595</v>
      </c>
      <c r="F9" s="23" t="s">
        <v>596</v>
      </c>
      <c r="G9" s="24"/>
      <c r="H9" s="20" t="s">
        <v>597</v>
      </c>
      <c r="I9" s="21"/>
    </row>
    <row r="10" s="3" customFormat="1" ht="101" customHeight="1" spans="1:10">
      <c r="A10" s="25" t="s">
        <v>648</v>
      </c>
      <c r="B10" s="25"/>
      <c r="C10" s="25" t="s">
        <v>549</v>
      </c>
      <c r="D10" s="25"/>
      <c r="E10" s="25" t="s">
        <v>649</v>
      </c>
      <c r="F10" s="25" t="s">
        <v>650</v>
      </c>
      <c r="G10" s="25"/>
      <c r="H10" s="25" t="s">
        <v>651</v>
      </c>
      <c r="I10" s="25"/>
      <c r="J10" s="51"/>
    </row>
    <row r="11" s="3" customFormat="1" ht="36" customHeight="1" spans="1:10">
      <c r="A11" s="26" t="s">
        <v>652</v>
      </c>
      <c r="B11" s="27"/>
      <c r="C11" s="27"/>
      <c r="D11" s="27"/>
      <c r="E11" s="27"/>
      <c r="F11" s="27"/>
      <c r="G11" s="27"/>
      <c r="H11" s="20" t="s">
        <v>653</v>
      </c>
      <c r="I11" s="21"/>
      <c r="J11" s="51"/>
    </row>
    <row r="12" s="4" customFormat="1" ht="40" customHeight="1" spans="1:10">
      <c r="A12" s="18" t="s">
        <v>605</v>
      </c>
      <c r="B12" s="18"/>
      <c r="C12" s="18" t="s">
        <v>654</v>
      </c>
      <c r="D12" s="18"/>
      <c r="E12" s="18" t="s">
        <v>655</v>
      </c>
      <c r="F12" s="18" t="s">
        <v>249</v>
      </c>
      <c r="G12" s="18"/>
      <c r="H12" s="28" t="s">
        <v>656</v>
      </c>
      <c r="I12" s="52"/>
      <c r="J12" s="53"/>
    </row>
    <row r="13" s="4" customFormat="1" ht="33" customHeight="1" spans="1:10">
      <c r="A13" s="29" t="s">
        <v>657</v>
      </c>
      <c r="B13" s="30"/>
      <c r="C13" s="10" t="s">
        <v>636</v>
      </c>
      <c r="D13" s="25" t="s">
        <v>658</v>
      </c>
      <c r="E13" s="25" t="s">
        <v>659</v>
      </c>
      <c r="F13" s="10" t="s">
        <v>613</v>
      </c>
      <c r="G13" s="31"/>
      <c r="H13" s="32"/>
      <c r="I13" s="54"/>
      <c r="J13" s="53"/>
    </row>
    <row r="14" s="4" customFormat="1" ht="33" customHeight="1" spans="1:10">
      <c r="A14" s="33"/>
      <c r="B14" s="34"/>
      <c r="C14" s="10" t="s">
        <v>643</v>
      </c>
      <c r="D14" s="25" t="s">
        <v>660</v>
      </c>
      <c r="E14" s="25" t="s">
        <v>661</v>
      </c>
      <c r="F14" s="10"/>
      <c r="G14" s="31"/>
      <c r="H14" s="35" t="s">
        <v>662</v>
      </c>
      <c r="I14" s="55"/>
      <c r="J14" s="53"/>
    </row>
    <row r="15" s="4" customFormat="1" ht="33" customHeight="1" spans="1:10">
      <c r="A15" s="36" t="str">
        <f>_xlfn.DISPIMG("ID_5C281398D00D491AB501AFB2E5DF21A6",1)</f>
        <v>=DISPIMG("ID_5C281398D00D491AB501AFB2E5DF21A6",1)</v>
      </c>
      <c r="B15" s="36"/>
      <c r="C15" s="36"/>
      <c r="D15" s="36"/>
      <c r="E15" s="36"/>
      <c r="F15" s="36"/>
      <c r="G15" s="36"/>
      <c r="H15" s="37"/>
      <c r="I15" s="56"/>
      <c r="J15" s="53"/>
    </row>
    <row r="16" s="4" customFormat="1" ht="36" customHeight="1" spans="1:10">
      <c r="A16" s="38"/>
      <c r="B16" s="38"/>
      <c r="C16" s="38"/>
      <c r="D16" s="38"/>
      <c r="E16" s="38"/>
      <c r="F16" s="38"/>
      <c r="G16" s="38"/>
      <c r="H16" s="39" t="s">
        <v>622</v>
      </c>
      <c r="I16" s="57"/>
      <c r="J16" s="53"/>
    </row>
    <row r="17" s="4" customFormat="1" ht="40" customHeight="1" spans="1:10">
      <c r="A17" s="38"/>
      <c r="B17" s="38"/>
      <c r="C17" s="38"/>
      <c r="D17" s="38"/>
      <c r="E17" s="38"/>
      <c r="F17" s="38"/>
      <c r="G17" s="38"/>
      <c r="H17" s="40"/>
      <c r="I17" s="58"/>
      <c r="J17" s="53"/>
    </row>
    <row r="18" s="4" customFormat="1" ht="37" customHeight="1" spans="1:10">
      <c r="A18" s="38"/>
      <c r="B18" s="38"/>
      <c r="C18" s="38"/>
      <c r="D18" s="38"/>
      <c r="E18" s="38"/>
      <c r="F18" s="38"/>
      <c r="G18" s="38"/>
      <c r="H18" s="41" t="s">
        <v>663</v>
      </c>
      <c r="I18" s="55"/>
      <c r="J18" s="53"/>
    </row>
    <row r="19" s="4" customFormat="1" ht="37" customHeight="1" spans="1:10">
      <c r="A19" s="38"/>
      <c r="B19" s="38"/>
      <c r="C19" s="38"/>
      <c r="D19" s="38"/>
      <c r="E19" s="38"/>
      <c r="F19" s="38"/>
      <c r="G19" s="38"/>
      <c r="H19" s="37"/>
      <c r="I19" s="56"/>
      <c r="J19" s="53"/>
    </row>
    <row r="20" s="4" customFormat="1" ht="36" customHeight="1" spans="1:10">
      <c r="A20" s="38"/>
      <c r="B20" s="38"/>
      <c r="C20" s="38"/>
      <c r="D20" s="38"/>
      <c r="E20" s="38"/>
      <c r="F20" s="38"/>
      <c r="G20" s="38"/>
      <c r="H20" s="42"/>
      <c r="I20" s="54"/>
      <c r="J20" s="53"/>
    </row>
    <row r="21" s="4" customFormat="1" ht="40" customHeight="1" spans="1:10">
      <c r="A21" s="38"/>
      <c r="B21" s="38"/>
      <c r="C21" s="38"/>
      <c r="D21" s="38"/>
      <c r="E21" s="38"/>
      <c r="F21" s="38"/>
      <c r="G21" s="38"/>
      <c r="H21" s="41" t="s">
        <v>664</v>
      </c>
      <c r="I21" s="55"/>
      <c r="J21" s="53"/>
    </row>
    <row r="22" s="4" customFormat="1" ht="22.5" spans="1:10">
      <c r="A22" s="38"/>
      <c r="B22" s="38"/>
      <c r="C22" s="38"/>
      <c r="D22" s="38"/>
      <c r="E22" s="38"/>
      <c r="F22" s="38"/>
      <c r="G22" s="38"/>
      <c r="H22" s="37"/>
      <c r="I22" s="56"/>
      <c r="J22" s="53"/>
    </row>
    <row r="23" s="4" customFormat="1" ht="22.5" spans="1:10">
      <c r="A23" s="38"/>
      <c r="B23" s="38"/>
      <c r="C23" s="38"/>
      <c r="D23" s="38"/>
      <c r="E23" s="38"/>
      <c r="F23" s="38"/>
      <c r="G23" s="38"/>
      <c r="H23" s="42"/>
      <c r="I23" s="54"/>
      <c r="J23" s="53"/>
    </row>
    <row r="24" s="4" customFormat="1" ht="40" customHeight="1" spans="1:10">
      <c r="A24" s="38"/>
      <c r="B24" s="38"/>
      <c r="C24" s="38"/>
      <c r="D24" s="38"/>
      <c r="E24" s="38"/>
      <c r="F24" s="38"/>
      <c r="G24" s="38"/>
      <c r="H24" s="41" t="s">
        <v>629</v>
      </c>
      <c r="I24" s="55"/>
      <c r="J24" s="53"/>
    </row>
    <row r="25" s="4" customFormat="1" ht="40" customHeight="1" spans="1:10">
      <c r="A25" s="38"/>
      <c r="B25" s="38"/>
      <c r="C25" s="38"/>
      <c r="D25" s="38"/>
      <c r="E25" s="38"/>
      <c r="F25" s="38"/>
      <c r="G25" s="38"/>
      <c r="H25" s="43" t="s">
        <v>665</v>
      </c>
      <c r="I25" s="59"/>
      <c r="J25" s="53"/>
    </row>
  </sheetData>
  <mergeCells count="36">
    <mergeCell ref="A1:I1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D9"/>
    <mergeCell ref="F9:G9"/>
    <mergeCell ref="H9:I9"/>
    <mergeCell ref="A10:B10"/>
    <mergeCell ref="C10:D10"/>
    <mergeCell ref="F10:G10"/>
    <mergeCell ref="H10:I10"/>
    <mergeCell ref="A11:G11"/>
    <mergeCell ref="H11:I11"/>
    <mergeCell ref="A12:B12"/>
    <mergeCell ref="C12:D12"/>
    <mergeCell ref="F12:G12"/>
    <mergeCell ref="H12:I12"/>
    <mergeCell ref="F13:G13"/>
    <mergeCell ref="F14:G14"/>
    <mergeCell ref="H24:I24"/>
    <mergeCell ref="H25:I25"/>
    <mergeCell ref="A3:A4"/>
    <mergeCell ref="G3:G4"/>
    <mergeCell ref="H3:H4"/>
    <mergeCell ref="A13:B14"/>
    <mergeCell ref="H14:I15"/>
    <mergeCell ref="H16:I17"/>
    <mergeCell ref="H18:I19"/>
    <mergeCell ref="H21:I22"/>
    <mergeCell ref="A15:G25"/>
  </mergeCells>
  <hyperlinks>
    <hyperlink ref="J1" location="线路目录!A1" display="返回目录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线路目录</vt:lpstr>
      <vt:lpstr>ozon官方伙伴Ural线上物流</vt:lpstr>
      <vt:lpstr>ozon官方伙伴Ural增值服务</vt:lpstr>
      <vt:lpstr>Ural海外仓头程目录</vt:lpstr>
      <vt:lpstr>俄罗斯海外仓&amp;白俄保税仓Ural</vt:lpstr>
      <vt:lpstr>Ural-B中俄零担快运</vt:lpstr>
      <vt:lpstr>Ural直发速递目录</vt:lpstr>
      <vt:lpstr>Ural以色列直发</vt:lpstr>
      <vt:lpstr>Ural以色列尾程-清+派</vt:lpstr>
      <vt:lpstr>Ural理赔标准</vt:lpstr>
      <vt:lpstr>Ural理赔ozon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</dc:creator>
  <cp:lastModifiedBy>隐语飞飞</cp:lastModifiedBy>
  <dcterms:created xsi:type="dcterms:W3CDTF">2022-09-13T06:48:00Z</dcterms:created>
  <dcterms:modified xsi:type="dcterms:W3CDTF">2024-06-19T03:55:40Z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DDA18001345D4B148C0DEBD7C18A1AEE_13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